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2.intranet.chuv\data2\CIT\__NORMES_ET_INFOS\__Directives_CIT\DOCUMENTS VDOC DIRECTIVES POUR LES CONSTRUCTIONS - INTERNET\1. Organisation générale\Formulaires\"/>
    </mc:Choice>
  </mc:AlternateContent>
  <bookViews>
    <workbookView xWindow="12600" yWindow="-15" windowWidth="12645" windowHeight="11790"/>
  </bookViews>
  <sheets>
    <sheet name="F1.21" sheetId="2" r:id="rId1"/>
  </sheets>
  <definedNames>
    <definedName name="_xlnm.Print_Area" localSheetId="0">'F1.21'!$A$1:$AX$411</definedName>
  </definedNames>
  <calcPr calcId="162913"/>
</workbook>
</file>

<file path=xl/calcChain.xml><?xml version="1.0" encoding="utf-8"?>
<calcChain xmlns="http://schemas.openxmlformats.org/spreadsheetml/2006/main">
  <c r="N41" i="2" l="1"/>
  <c r="AQ189" i="2" l="1"/>
  <c r="AQ159" i="2"/>
  <c r="M119" i="2"/>
  <c r="V118" i="2"/>
  <c r="R117" i="2"/>
  <c r="N49" i="2"/>
  <c r="AN45" i="2"/>
  <c r="AN46" i="2" s="1"/>
  <c r="AN47" i="2" s="1"/>
  <c r="AA45" i="2"/>
  <c r="N44" i="2"/>
  <c r="N43" i="2"/>
  <c r="N42" i="2"/>
  <c r="AN34" i="2"/>
  <c r="R119" i="2" l="1"/>
  <c r="N45" i="2"/>
  <c r="AE276" i="2" s="1"/>
  <c r="AA46" i="2"/>
  <c r="AA47" i="2" s="1"/>
  <c r="N46" i="2" l="1"/>
  <c r="N47" i="2" s="1"/>
</calcChain>
</file>

<file path=xl/sharedStrings.xml><?xml version="1.0" encoding="utf-8"?>
<sst xmlns="http://schemas.openxmlformats.org/spreadsheetml/2006/main" count="438" uniqueCount="317">
  <si>
    <t>en qualité d'architecte mandataire</t>
  </si>
  <si>
    <t>Adresse</t>
  </si>
  <si>
    <t>Téléphone</t>
  </si>
  <si>
    <t>Fax</t>
  </si>
  <si>
    <t>E-mail</t>
  </si>
  <si>
    <t>Total</t>
  </si>
  <si>
    <t>Partie I</t>
  </si>
  <si>
    <t>CHF</t>
  </si>
  <si>
    <t>CONTRAT RELATIF AUX PRESTATIONS DE L'ARCHITECTE</t>
  </si>
  <si>
    <t>Réaliser les prestations nécessaires à</t>
  </si>
  <si>
    <t>BASE DU CONTRAT</t>
  </si>
  <si>
    <t xml:space="preserve">L'architecte est assuré comme suit : </t>
  </si>
  <si>
    <t>%</t>
  </si>
  <si>
    <t>Partie</t>
  </si>
  <si>
    <t>Avant-projet</t>
  </si>
  <si>
    <t>Appel d'offres</t>
  </si>
  <si>
    <t>Réalisation</t>
  </si>
  <si>
    <t>Projet d'exécution</t>
  </si>
  <si>
    <t xml:space="preserve">Exécution de l'ouvrage </t>
  </si>
  <si>
    <t>Mise en service, achèvement</t>
  </si>
  <si>
    <t>Total partie I</t>
  </si>
  <si>
    <t>C.</t>
  </si>
  <si>
    <t xml:space="preserve">Mise en service, achèvement </t>
  </si>
  <si>
    <t>B.</t>
  </si>
  <si>
    <t>D.</t>
  </si>
  <si>
    <t xml:space="preserve">Voir calcul détaillé en annexe au contrat. </t>
  </si>
  <si>
    <t xml:space="preserve">Tarif horaire moyen </t>
  </si>
  <si>
    <t>Choix</t>
  </si>
  <si>
    <t>Projet de l'ouvrage</t>
  </si>
  <si>
    <t>Etudes de détail</t>
  </si>
  <si>
    <t>Devis</t>
  </si>
  <si>
    <t>Plans d'appel d'offres</t>
  </si>
  <si>
    <t>Direction architecturale</t>
  </si>
  <si>
    <t>Mise en service</t>
  </si>
  <si>
    <t>Documentation de l'ouvrage</t>
  </si>
  <si>
    <t>Décompte final</t>
  </si>
  <si>
    <t xml:space="preserve">Le for est à Lausanne. </t>
  </si>
  <si>
    <t>Définition des objectifs</t>
  </si>
  <si>
    <t>Annexes</t>
  </si>
  <si>
    <t>Les directives administratives du Maître de l'ouvrage.</t>
  </si>
  <si>
    <t>I</t>
  </si>
  <si>
    <t>II</t>
  </si>
  <si>
    <t>Avant-projet et estimation des coûts</t>
  </si>
  <si>
    <t>Degré de difficulté (art. 7.8 SIA 102)</t>
  </si>
  <si>
    <t>AUTRES DISPOSITIONS</t>
  </si>
  <si>
    <t>en qualité de Maître de l'ouvrage</t>
  </si>
  <si>
    <t>1.</t>
  </si>
  <si>
    <t>3.</t>
  </si>
  <si>
    <t>2.</t>
  </si>
  <si>
    <t>4.</t>
  </si>
  <si>
    <t>5.</t>
  </si>
  <si>
    <t>Procédure</t>
  </si>
  <si>
    <t>Direction des travaux de garantie</t>
  </si>
  <si>
    <t>En dérogation à l'article 1.4.4 du règlement  SIA 102.</t>
  </si>
  <si>
    <t>6.</t>
  </si>
  <si>
    <t>8.</t>
  </si>
  <si>
    <t>7.</t>
  </si>
  <si>
    <t>9.</t>
  </si>
  <si>
    <t>15.</t>
  </si>
  <si>
    <t>10.</t>
  </si>
  <si>
    <t>11.</t>
  </si>
  <si>
    <t>12.</t>
  </si>
  <si>
    <t>16.</t>
  </si>
  <si>
    <t>17.</t>
  </si>
  <si>
    <t>13.</t>
  </si>
  <si>
    <t>14.</t>
  </si>
  <si>
    <t>18.</t>
  </si>
  <si>
    <t>19.</t>
  </si>
  <si>
    <t>20.</t>
  </si>
  <si>
    <t xml:space="preserve">Gestion des appels d'offres dans SIMAP. </t>
  </si>
  <si>
    <t>entre</t>
  </si>
  <si>
    <t>091</t>
  </si>
  <si>
    <t>Procédure de demande d'autorisation</t>
  </si>
  <si>
    <t>D'après le tarif horaire moyen.</t>
  </si>
  <si>
    <t xml:space="preserve">Coefficients z1/z2 </t>
  </si>
  <si>
    <t>/</t>
  </si>
  <si>
    <t>Organisation du projet</t>
  </si>
  <si>
    <t>Partie I :  coût-cible fixé par le Maître de l'ouvrage.</t>
  </si>
  <si>
    <t>Partie II : devis accepté par le Maître de l'ouvrage.</t>
  </si>
  <si>
    <t>Site</t>
  </si>
  <si>
    <t>Forfaitairement</t>
  </si>
  <si>
    <t>de groupe</t>
  </si>
  <si>
    <t>individuelle</t>
  </si>
  <si>
    <t>Participation au traitement des oppositions.</t>
  </si>
  <si>
    <t>Les droits et obligations des parties sont définis selon l'ordre de priorité suivant :</t>
  </si>
  <si>
    <t>La description de la mission, y compris les dispositions du mandant relatives au projet.</t>
  </si>
  <si>
    <t xml:space="preserve">Le mandataire est au bénéfice d'une assurance globale concernant la réalisation de l'ouvrage mentionné dans le présent contrat. </t>
  </si>
  <si>
    <t>Recherche de partis et estimation sommaire des coûts</t>
  </si>
  <si>
    <t>Direction des travaux et contrôle des coûts</t>
  </si>
  <si>
    <t>Elaboration de modifications du projet en vue d'une réduction des coûts, en cas d'écart important avec l'estimation des coûts de l'avant-projet, pour autant que celui-ci ne soit pas la conséquence de demandes supplémentaires du Maître de l'ouvrage.</t>
  </si>
  <si>
    <t xml:space="preserve">Collecte et comparaison de prix de constructions similaires et établissement de ratios. </t>
  </si>
  <si>
    <t>Comparaison systématique et optimisation au moyen des Eco-devis.</t>
  </si>
  <si>
    <t>Etablissement des plans de révision conformes à l'ouvrage réalisé et des documents du dossier d’ouvrage.</t>
  </si>
  <si>
    <t xml:space="preserve">Etablissement du dossier de planification des travaux d'entretien. </t>
  </si>
  <si>
    <t xml:space="preserve">Collaboration à la réalisation de la plaquette du Maître de l'ouvrage, à l'exception des plans de publication. </t>
  </si>
  <si>
    <t>Surveillance des travaux de garantie en cas de prorogation des délais.</t>
  </si>
  <si>
    <t xml:space="preserve">Collaboration à des procédures conséquentes pour le choix de professionnels spécialisés. </t>
  </si>
  <si>
    <t>Estimation des coûts d'exploitation et d'entretien prévisibles.</t>
  </si>
  <si>
    <t xml:space="preserve">Etablissement de la documentation complémentaire accompagnant la demande de crédit au Grand Conseil. </t>
  </si>
  <si>
    <t xml:space="preserve">Participation au jury d'animation artistique et collaboration simple avec l'artiste choisi. </t>
  </si>
  <si>
    <t>Report d'installations techniques importantes dans les plans de l'ouvrage révisés.</t>
  </si>
  <si>
    <t>Actualisation des coûts d'entretien et d'exploitation.</t>
  </si>
  <si>
    <t xml:space="preserve">D’après le coût de l'ouvrage (art. 7 SIA 102) sur la base suivante : </t>
  </si>
  <si>
    <t xml:space="preserve">Coût-cible fixé par le Maître de l'ouvrage </t>
  </si>
  <si>
    <t>A partir de cette date et pour autant que le retard ne soit pas imputable au mandataire, le tarif horaire peut être adapté au renchérissement selon l'art. 8.</t>
  </si>
  <si>
    <t xml:space="preserve">Les seules augmentations du coût de l'ouvrage justifiant une adaptation des honoraires sont les travaux supplémentaires, non prévus dans le programme et descriptif, et  formellement approuvés par le Maître de l'ouvrage sur la base de devis complémentaires. </t>
  </si>
  <si>
    <t>Ce principe s'applique par analogie aux prestations non exécutées en cas de réduction du volume des travaux par décision du Maître de l'ouvrage.</t>
  </si>
  <si>
    <t xml:space="preserve">Pour les mandats d'une durée de trois ans au moins, l'adaptation au renchérissement sera calculée selon les recommandations de la KBOB à partir des dates prévues à l'art. 7 pour les parties I et II. Le calcul annuel des hausses sera basé sur l'indice des salaires nominaux de la branche et s'appliquera au tarif horaire moyen du contrat. </t>
  </si>
  <si>
    <t>D'après les catégories de rémunération et suivant le tarif adopté par le Département des infrastructures.</t>
  </si>
  <si>
    <t xml:space="preserve">Majoration pour transformation (art. 7.16 SIA 102) </t>
  </si>
  <si>
    <t>Les hausses contractuelles sur les travaux n'influencent ni le montant déterminant B, ni le calcul des honoraires.</t>
  </si>
  <si>
    <t>En dérogation à l'article 1.4.2 du règlement SIA 102, la publication de documents relatifs à l'ouvrage n'est autorisée qu'avec l'accord du Maître d’ouvrage. Le nom de ce dernier doit être mentionné.</t>
  </si>
  <si>
    <t xml:space="preserve">le solde des honoraires pour les prestations fournies échoit à la remise du dossier révisé de l'ouvrage, conformément aux directives administratives du Maître de l'ouvrage. </t>
  </si>
  <si>
    <t xml:space="preserve">Les litiges résultant du présent contrat sont de la compétence des tribunaux ordinaires. </t>
  </si>
  <si>
    <t>En dérogation aux art. 4.31 et 4.32 du règlement SIA 102, l'approximation des coûts admise au stade de l'estimation sommaire des coûts (recherche de partis) sera de ±20%. Elle sera de ±10% au stade de l'estimation des coûts (avant-projet) et de ±5% au stade du devis détaillé (projet).</t>
  </si>
  <si>
    <t>Compte tenu des éléments suivants :</t>
  </si>
  <si>
    <t xml:space="preserve">Les frais postaux ou de télécommunications ne sont pas remboursables. </t>
  </si>
  <si>
    <t>L'architecte représente le mandant auprès des tiers et des autorités.</t>
  </si>
  <si>
    <t>Les délais et termes fixés pour l'exécution du mandat sont les suivants :</t>
  </si>
  <si>
    <t xml:space="preserve">L'architecte est entièrement responsable de la coordination des prestations à accomplir par les spécialistes ingénieurs, bureaux techniques, etc. mandatés par le Maître de l'ouvrage. </t>
  </si>
  <si>
    <t xml:space="preserve">Il doit veiller à ce que le coût des travaux  dépendant des autres mandataires s'inscrive dans le cadre économique fixé par le Maître de l'ouvrage. </t>
  </si>
  <si>
    <t xml:space="preserve">En cas de modification du règlement SIA 102, la nouvelle application sera subordonnée à son acceptation par le mandant. </t>
  </si>
  <si>
    <t xml:space="preserve">Le présent contrat est établi et signé en 2 exemplaires </t>
  </si>
  <si>
    <t>Personnalité du Maître de l'ouvrage</t>
  </si>
  <si>
    <t>Etablissement ou contrôle d'ins-tructions pour l'exploitation.</t>
  </si>
  <si>
    <t>Majoration pour prestations supplémentaires (4C) et extraordinaires (4D)</t>
  </si>
  <si>
    <t>Selon le tarif kilométrique fixé par le Département des infrastructures.</t>
  </si>
  <si>
    <t>SIA</t>
  </si>
  <si>
    <t xml:space="preserve">Le mandat comprend les prestations suivantes, en référence à l'art. 4 du règlement SIA 102 : </t>
  </si>
  <si>
    <t>n =</t>
  </si>
  <si>
    <t>Les honoraires de la partie II sont alors arrêtés forfaitairement par analogie à ce qui précède et font l'objet d'un avenant au contrat initial.</t>
  </si>
  <si>
    <t>Sauf autre convention, l'adaptation des honoraires relatifs aux prestations concernées se fera en appliquant au montant déterminant complémentaire le taux H/B de la partie considérée.</t>
  </si>
  <si>
    <t>Lorsque les ratifications légales ne peuvent être obtenues, sont différées ou obéissent à des décisions qui induisent de nouvelles contraintes, l'architecte a droit aux honoraires prévus au présent contrat au prorata des prestations effectivement accomplies, à l'exclusion de toute majoration ou autre dédommagement.</t>
  </si>
  <si>
    <t>A la conclusion du contrat initial, les honoraires de la partie II sont fixés provisoirement sur les mêmes bases de calcul que pour la partie I.</t>
  </si>
  <si>
    <t>et</t>
  </si>
  <si>
    <t>Sauf circonstances exceptionnelles, les coefficients z1 et z2 convenus initialement sont applicables à toute la durée du mandat.</t>
  </si>
  <si>
    <t>Commune</t>
  </si>
  <si>
    <t>Bâtiment</t>
  </si>
  <si>
    <t>représenté par</t>
  </si>
  <si>
    <t>TOTAL</t>
  </si>
  <si>
    <t>TOTAUX CHF HT</t>
  </si>
  <si>
    <t>TVA</t>
  </si>
  <si>
    <t>TOTAUX CHF TTC</t>
  </si>
  <si>
    <t>Frais forfaitaires CHF TTC</t>
  </si>
  <si>
    <t>OBJET DU CONTRAT</t>
  </si>
  <si>
    <t>Partie II</t>
  </si>
  <si>
    <t>ASSURANCE RESPONSABILITE CIVILE</t>
  </si>
  <si>
    <t>Par sa signature, le mandataire confirme avoir pris connaissance des dérogations du règlement SIA telles qu'elles figurent dans le présent contrat.</t>
  </si>
  <si>
    <t xml:space="preserve"> - compagnie d'assurance</t>
  </si>
  <si>
    <t xml:space="preserve"> - police N°</t>
  </si>
  <si>
    <t xml:space="preserve"> - police</t>
  </si>
  <si>
    <t xml:space="preserve"> -</t>
  </si>
  <si>
    <t>courverture par sinistre de personne</t>
  </si>
  <si>
    <t>couverture par sinistre de chose</t>
  </si>
  <si>
    <t>ASSURANCE DE CONSTRUCTION</t>
  </si>
  <si>
    <t xml:space="preserve"> - participation au paiement</t>
  </si>
  <si>
    <t>A.</t>
  </si>
  <si>
    <t>Etude du projet</t>
  </si>
  <si>
    <t>Projet</t>
  </si>
  <si>
    <t>Plan d'exécution</t>
  </si>
  <si>
    <t>Contrats d'entreprise</t>
  </si>
  <si>
    <t>Exécution de l'ouvrage</t>
  </si>
  <si>
    <t>Prestations totales</t>
  </si>
  <si>
    <t>Prestations complémentaires</t>
  </si>
  <si>
    <t>Elaboration des dossiers de demandes de subventions et de certifications.</t>
  </si>
  <si>
    <t>Direction des travaux de garantie pour défauts cachés et vérification finale de l'ouvrage avant échéance du délai de garantie de cinq ans.</t>
  </si>
  <si>
    <t>Vérification de l'ouvrage avant échéance du délai de garantie de deux ans.</t>
  </si>
  <si>
    <t>Prestations supplémentaires</t>
  </si>
  <si>
    <t>Prestations extraordinaires</t>
  </si>
  <si>
    <t>Etudes préliminaires</t>
  </si>
  <si>
    <t>Exploitation</t>
  </si>
  <si>
    <t>Autres</t>
  </si>
  <si>
    <t>BASES DETERMINANTES POUR LE CALCUL DES HONORAIRES</t>
  </si>
  <si>
    <t>BASES ADOPTEES POUR LE CALCUL DES HONORAIRES</t>
  </si>
  <si>
    <t>Les honoraires sont calculés :</t>
  </si>
  <si>
    <t>i/s =</t>
  </si>
  <si>
    <t>Facteur d'ajustement (art. 7.9 SIA 102), yc prestations complémentaires (4B)</t>
  </si>
  <si>
    <t>HT CHF</t>
  </si>
  <si>
    <t>FIXATION DES HONORAIRES</t>
  </si>
  <si>
    <t>Coût d'ouvrage déterminant (B)</t>
  </si>
  <si>
    <t>Ce montant est bloqué jusqu'au</t>
  </si>
  <si>
    <t>Taux résultant H/B</t>
  </si>
  <si>
    <t xml:space="preserve">Avant d'entamer la partie II, les honoraires correspondants sont si nécessaire recalculés sur la base des éléments définis à l'art. 6 et du devis accepté par le Maître de l'ouvrage.   </t>
  </si>
  <si>
    <t>ADAPTATION DES HONORAIRES</t>
  </si>
  <si>
    <t>PUBLICATIONS</t>
  </si>
  <si>
    <t>ACOMPTES, GARANTIES ET PAIEMENT DU SOLDE</t>
  </si>
  <si>
    <t>PRESCRIPTIONS</t>
  </si>
  <si>
    <t>FOR ET COMPETENCE</t>
  </si>
  <si>
    <t>ESTIMATION DE COUTS</t>
  </si>
  <si>
    <t>Pour le montant servant à l'obtention d'un crédit d’ouvrage, des réserves explicites doivent être prévues dans le devis de telle sorte que le crédit d'ouvrage puisse être considéré comme prix plafond.</t>
  </si>
  <si>
    <t>TEMPS DE DEPLACEMENT</t>
  </si>
  <si>
    <t>POUVOIR DE REPRESENTATION</t>
  </si>
  <si>
    <t>DELAIS</t>
  </si>
  <si>
    <t>DISPOSITIONS PARTICULIERES</t>
  </si>
  <si>
    <t>Coordination des spécialistes</t>
  </si>
  <si>
    <t>Echange et sauvegarde des données</t>
  </si>
  <si>
    <t>Evolution du règlement SIA 102</t>
  </si>
  <si>
    <t>Echéance et délais</t>
  </si>
  <si>
    <t>Echéancier des paiements</t>
  </si>
  <si>
    <t>Calcul des honoraires du mandataire</t>
  </si>
  <si>
    <t>Lausanne, le</t>
  </si>
  <si>
    <t>Le Maître d'ouvrage :</t>
  </si>
  <si>
    <t>Elaboration du cahier de projet définitif comprenant un descriptif détaillé des matériaux et de la construction (par ex. fiches par locaux), ainsi que le devis récapitulatif.</t>
  </si>
  <si>
    <t>D'après le temps employé (pour des mandats de faible importance) :</t>
  </si>
  <si>
    <t>Le mandat est engagé par phase SIA. Chaque phase requiert la confirmation formelle du Maître de l'ouvrage. L'engagement de la partie II du contrat ne devient effectif qu'à l'octroi du crédit d'ouvrage.</t>
  </si>
  <si>
    <t>CCP</t>
  </si>
  <si>
    <t>Banque</t>
  </si>
  <si>
    <t>Total partie II</t>
  </si>
  <si>
    <t>Montants des parties du contrat / avenant</t>
  </si>
  <si>
    <t>REPARTITION PAR CFC</t>
  </si>
  <si>
    <t>ETENDUE DU CONTRAT</t>
  </si>
  <si>
    <t>Le mandataire :</t>
  </si>
  <si>
    <t xml:space="preserve"> - franchise</t>
  </si>
  <si>
    <t>RESILIATION</t>
  </si>
  <si>
    <t>Siège social</t>
  </si>
  <si>
    <t>Honoraires selon art. 7</t>
  </si>
  <si>
    <t>HONORAIRES ENGAGES CHF TTC</t>
  </si>
  <si>
    <t>CFC</t>
  </si>
  <si>
    <t>191</t>
  </si>
  <si>
    <t>291</t>
  </si>
  <si>
    <t>391</t>
  </si>
  <si>
    <t>491</t>
  </si>
  <si>
    <t>991</t>
  </si>
  <si>
    <t>Facteur i ou s (art. 7.11 et  7.12 SIA 102), en règle générale  = 1.0</t>
  </si>
  <si>
    <t>Montant des honoraires (H) arrêté à</t>
  </si>
  <si>
    <t xml:space="preserve">Coût-cible ou devis accepté par le Maître de l'ouvrage </t>
  </si>
  <si>
    <t xml:space="preserve">Les honoraires de la partie I sont arrêtés forfaitairement sur la base des éléments définis à l'art. 6 et du coût-cible fixé par le Maître de l'ouvrage. </t>
  </si>
  <si>
    <t>l'architecte a droit à des acomptes jusqu'à concurrence de 90% des prestations contractuelles fournies.</t>
  </si>
  <si>
    <t>Appels d'offres et propositions d'adjudication</t>
  </si>
  <si>
    <t>Le Maître de l'ouvrage est représenté par son organe technique. L'architecte mandaté s'engage à collaborer étroitement avec celui-ci et réciproquement.</t>
  </si>
  <si>
    <t>Le présent contrat et ses annexes.</t>
  </si>
  <si>
    <r>
      <t>§</t>
    </r>
    <r>
      <rPr>
        <sz val="9"/>
        <rFont val="Times New Roman"/>
        <family val="1"/>
      </rPr>
      <t> </t>
    </r>
  </si>
  <si>
    <r>
      <t>r</t>
    </r>
    <r>
      <rPr>
        <sz val="6"/>
        <rFont val="Arial"/>
        <family val="2"/>
      </rPr>
      <t>0</t>
    </r>
    <r>
      <rPr>
        <sz val="9"/>
        <rFont val="Arial"/>
        <family val="2"/>
      </rPr>
      <t xml:space="preserve"> =</t>
    </r>
  </si>
  <si>
    <r>
      <t>r</t>
    </r>
    <r>
      <rPr>
        <sz val="6"/>
        <rFont val="Arial"/>
        <family val="2"/>
      </rPr>
      <t>1</t>
    </r>
    <r>
      <rPr>
        <sz val="9"/>
        <rFont val="Arial"/>
        <family val="2"/>
      </rPr>
      <t xml:space="preserve"> =</t>
    </r>
  </si>
  <si>
    <r>
      <t>r</t>
    </r>
    <r>
      <rPr>
        <sz val="6"/>
        <rFont val="Arial"/>
        <family val="2"/>
      </rPr>
      <t>2</t>
    </r>
    <r>
      <rPr>
        <sz val="9"/>
        <rFont val="Arial"/>
        <family val="2"/>
      </rPr>
      <t xml:space="preserve"> =</t>
    </r>
  </si>
  <si>
    <t>Description de la mission</t>
  </si>
  <si>
    <t xml:space="preserve">Les prestations extraordinaires accomplies avec l'accord du Maître de l'ouvrage et qui ne sont pas prévues par le présent contrat seront honorées d'après le temps effectif au tarif moyen indiqué. </t>
  </si>
  <si>
    <t>Le mandat peut être révoqué ou répudié en tout temps. Celle des parties qui révoque ou répudie le contrat en temps inopportun doit toutefois indemniser l'autre du dommage qu'elle lui cause (article 404, alinéas 1 et 2 CO).</t>
  </si>
  <si>
    <t>Libellé de l'affaire</t>
  </si>
  <si>
    <t>Contrat n°</t>
  </si>
  <si>
    <t>Avenant n°</t>
  </si>
  <si>
    <t>IBAN n°</t>
  </si>
  <si>
    <t>Général</t>
  </si>
  <si>
    <t>Gestion des plans DAO selon la charte graphique de l’Etat de Vaud/CHUV</t>
  </si>
  <si>
    <t>Elaboration du cahier d'avant-projet comprenant une description du programme, le schéma des flux verticaux et horizontaux, de la matérialisation, des principes structurels et énergétiques, conformément aux indications des mandataires spécialisés, ainsi que l'estimation du coût par CFC ou CFE.</t>
  </si>
  <si>
    <t xml:space="preserve">Etablissement d'un devis révisé conforme à l'art. 4.32 du règlement SIA N° 102 sur la base des offres reçues. </t>
  </si>
  <si>
    <t>ou de</t>
  </si>
  <si>
    <t>CHUV</t>
  </si>
  <si>
    <t>Directrice des constructions, ingénierie, technique et sécurité</t>
  </si>
  <si>
    <t>C. Borghini Polier</t>
  </si>
  <si>
    <t>Architecte</t>
  </si>
  <si>
    <t>Projet + exécution</t>
  </si>
  <si>
    <t xml:space="preserve">Elaboration du dossier de sécurité, récolte des données, établissement du rapport en fonction des différentes phases </t>
  </si>
  <si>
    <r>
      <t xml:space="preserve">Etablissement du dossier de sécurité lié au bâtiment et à l’exploitation </t>
    </r>
    <r>
      <rPr>
        <sz val="8"/>
        <rFont val="Arial"/>
        <family val="2"/>
      </rPr>
      <t>(plans compartimentage ECA, asservissements, exutoires de secours, appels malade, plans d’interventions,…)</t>
    </r>
  </si>
  <si>
    <t>Prise en compte des directives pour les constructions</t>
  </si>
  <si>
    <t>Prise en compte du développement durable</t>
  </si>
  <si>
    <t>Prestations ordinaires selon SIA 102, art. 4.3 à 4.5</t>
  </si>
  <si>
    <t xml:space="preserve"> - à déduire sur ses honoraires</t>
  </si>
  <si>
    <t xml:space="preserve">Frederic Prod'Hom - Adjoint aux constructions </t>
  </si>
  <si>
    <t>ETAT DE VAUD - DSAS - CHUV - CITS</t>
  </si>
  <si>
    <t>1. OMC</t>
  </si>
  <si>
    <t>6. non soumis à l'OMC</t>
  </si>
  <si>
    <t>1. Ouverte</t>
  </si>
  <si>
    <t>2. Selective</t>
  </si>
  <si>
    <t>3. Invitation</t>
  </si>
  <si>
    <t>4. Gré à Gré</t>
  </si>
  <si>
    <t>Seuil MP</t>
  </si>
  <si>
    <t>Catherine Borghini Polier - Directrice CIT-S</t>
  </si>
  <si>
    <t>PROTECTION DES TRAVAILLEURS, CONDITIONS DE TRAVAIL ET DE SALAIRE, ET EGALITE DE TRAITEMENT ENTRE HOMMES ET FEMMES</t>
  </si>
  <si>
    <t>13.1</t>
  </si>
  <si>
    <t>ENGAGEMENT DU MANDATAIRE</t>
  </si>
  <si>
    <t>Pour les prestations fournies en Suisse, le mandataire s'engage à observer les dispositions relatives à la protection des travailleurs et les conditions de travail et de salaire en vigueur au lieu où le marché est fourni, ainsi que l’égalité de salaires entre hommes et femmes. Les conditions de travail et de salaire sont celles fixées pour les conventions collectives et les contrats-types de travail; en leur absence, ce sont les prescriptions usuelles de la branche professionnelle qui s’appliquent.</t>
  </si>
  <si>
    <t>Le mandataire déclare avoir payé les cotisations sociales et les primes d'assurance, ainsi que les autres contributions prévues par les conventions collectives de travail étendues et les contrats-cadres de travail, s’ils existent, de même que la taxe sur la valeur ajoutée, si cette dernière est applicable.</t>
  </si>
  <si>
    <t>Pour les prestations exécutées à l’étranger, le mandataire s’engage à observer au minimum les conventions fondamentales de l’Organisation internationale du travail mentionnées à l’annexe 2 du règlement du 7 juillet 2004 d’application de la loi du 24 juin 1996 sur les marchés publics (RSV 726.01.1 ; RLMP-VD).</t>
  </si>
  <si>
    <t>13.2</t>
  </si>
  <si>
    <t>OBLIGATION DU MANDATAIRE</t>
  </si>
  <si>
    <t>Si le mandataire fait appel à des tiers, notamment à des sous-traitants, pour l'exécution du contrat, il s’assure que ceux-ci respectent toutes les obligations mentionnées aux art. 13.1 al. 1 à 3, en les surveillant et en organisant des contrôles à cet effet. Le mandataire oblige par contrat ses sous-traitants à respecter les obligations susmentionnées.</t>
  </si>
  <si>
    <t>Sur demande le mandataire doit prouver que lui et ses sous-traitants respectent les dispositions relatives à la protection des travailleurs et aux conditions de travail et de salaire, et que leurs cotisations aux institutions sociales et leurs impôts ont été payés.</t>
  </si>
  <si>
    <t>13.3</t>
  </si>
  <si>
    <t>PEINE CONVENTIONNELLE</t>
  </si>
  <si>
    <t>Pour chaque violation par le mandataire ou par l’un de ses sous-traitants de l’une des obligations mentionnées à l’art. 6 RLMP-VD, le mandataire doit payer au maître de l'ouvrage une peine conventionnelle calculée sur la base du montant net après rabais du présent contrat et s’élevant à:</t>
  </si>
  <si>
    <t>- 10% pour les contrats inférieurs à CHF 250'000.- HT après rabais;</t>
  </si>
  <si>
    <t xml:space="preserve">- un montant fixe de CHF 25'000.- pour les contrats entre CHF 250'000.- et 500'000.- HT après rabais; </t>
  </si>
  <si>
    <t>soit pour le présent contrat ou avenant:</t>
  </si>
  <si>
    <t xml:space="preserve">CHF </t>
  </si>
  <si>
    <t>La peine conventionnelle est exigible au jour de la violation desdites obligations et sera facturée par le maître de l'ouvrage au mandataire.</t>
  </si>
  <si>
    <t xml:space="preserve">La peine conventionnelle n'est pas soumise à la TVA (LTVA art. 18 al. 2 let. I). </t>
  </si>
  <si>
    <t>Graphique de calcul de la peine conventionnelle :</t>
  </si>
  <si>
    <t>21.</t>
  </si>
  <si>
    <t xml:space="preserve">Affaire GMAO / IDB </t>
  </si>
  <si>
    <t xml:space="preserve">Chef de projet &amp;              président de la COMPRO                         </t>
  </si>
  <si>
    <t>- 5% pour les contrats supérieurs à CHF 500'000.- HT après rabais; jusqu’à un montant maximal de CHF 100'000.- par violation</t>
  </si>
  <si>
    <t>En cas de récidive [***], le pouvoir adjudicateur a la faculté de majorer le montant de la peine conventionnelle de 25%.</t>
  </si>
  <si>
    <t>Règlement SIA n°102/2014</t>
  </si>
  <si>
    <t>Le règlement SIA 102, édition 2014, à l'exception des articles mentionnés dans le présent contrat.</t>
  </si>
  <si>
    <t>Les prestations supplémentaires font partie du présent contrat. Le facteur d'ajustement r1 sous chiffre 6, tient déjà compte des prestations citées ci-après</t>
  </si>
  <si>
    <t>Hors contrat au tarif temps</t>
  </si>
  <si>
    <t>Les prestations ci-après (à préciser selon les cas) font partie du présent contrat. Le facteur d'ajustement r1 sous chiffre 6, tient compte des prestations citées ci-après :</t>
  </si>
  <si>
    <t>Les honoraires s'établissent sur la base de l'offre des mandataires telle que reprise sous points 6-7.</t>
  </si>
  <si>
    <t>Hausses contractuelles</t>
  </si>
  <si>
    <t xml:space="preserve">En dérogation à l'art. 1.9 du règlement SIA 102, le délai de 5 ans compte dès l'acceptation par le mandant de l'élimination des défauts constatés lors de la remise de l'objet au Maître de l'ouvrage. </t>
  </si>
  <si>
    <t>En dérogation à l'art. 1.10 du règlement SIA 102:</t>
  </si>
  <si>
    <t>Conformément à l'art. 1.10 du règlement SIA 102 :</t>
  </si>
  <si>
    <t>Le mandataire est autorisé à passer lui-même commande de travaux et fournitures jusqu'à concurrence de CHF 3'000.- HT sous réserve de la disponibilité financière. Il en informe aussitôt le mandant en lui communiquant le montant et le bénéficiaire de la commande.</t>
  </si>
  <si>
    <t>En dérogation à l'art. 5.4 du règlement SIA 102, les frais de déplacement, de repas et de logement pris à l'extérieur ne sont pas indemnisés</t>
  </si>
  <si>
    <t xml:space="preserve">En cas d'accord particulier, préciser : </t>
  </si>
  <si>
    <t xml:space="preserve">En dérogation à l'art. 5.5 du règlement SIA 102, dans l'application du tarif coût, les temps de déplacement ne sont pas indemnisés. Demeurent réservés les cas où les honoraires sont calculés d'après le temps employé. </t>
  </si>
  <si>
    <t>FRAIS ACCESSOIRES</t>
  </si>
  <si>
    <t>Les frais de reproduction sont indémnisés selon accord entre les parties, ou remboursables, à défaut, aux prix des commerces spécialisés</t>
  </si>
  <si>
    <t>Clause de confidentialité</t>
  </si>
  <si>
    <t>Les modalités relatives à l'échange et à la sauvegarde électronique des données, ainsi qu'à la répartition des frais y relatifs, sont précisées dans les directives administratives du Maître de l'ouvrage. Le mandataire est tenu de transmettre à la fin de chaque phase les plans en format numérique (dwg).</t>
  </si>
  <si>
    <t xml:space="preserve"> </t>
  </si>
  <si>
    <t>Les prestations complémentaires font partie du présent contrat. Le facteur d'ajustement r0 sous chiffre 6, tient compte des prestations citées ci-après (selon art. 7.10 SIA 102).</t>
  </si>
  <si>
    <t>7.7%</t>
  </si>
  <si>
    <t>Pierre Louison - Directeur adjoint CIT-S</t>
  </si>
  <si>
    <t>5. Gré à Gré art.8*</t>
  </si>
  <si>
    <t>6. Gré à gré conc.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</si>
</sst>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d\ mmmm\ yyyy"/>
  </numFmts>
  <fonts count="14" x14ac:knownFonts="1">
    <font>
      <sz val="10"/>
      <name val="Arial"/>
    </font>
    <font>
      <sz val="9"/>
      <name val="Arial"/>
      <family val="2"/>
    </font>
    <font>
      <b/>
      <sz val="9"/>
      <color indexed="9"/>
      <name val="Arial"/>
      <family val="2"/>
    </font>
    <font>
      <sz val="8"/>
      <color indexed="9"/>
      <name val="Arial"/>
      <family val="2"/>
    </font>
    <font>
      <b/>
      <sz val="9"/>
      <name val="Arial"/>
      <family val="2"/>
    </font>
    <font>
      <u/>
      <sz val="9"/>
      <name val="Arial"/>
      <family val="2"/>
    </font>
    <font>
      <sz val="8"/>
      <name val="Arial"/>
      <family val="2"/>
    </font>
    <font>
      <sz val="9"/>
      <name val="Wingdings"/>
      <charset val="2"/>
    </font>
    <font>
      <sz val="7.5"/>
      <name val="Arial"/>
      <family val="2"/>
    </font>
    <font>
      <sz val="9"/>
      <color indexed="12"/>
      <name val="Arial"/>
      <family val="2"/>
    </font>
    <font>
      <b/>
      <sz val="9"/>
      <color indexed="12"/>
      <name val="Arial"/>
      <family val="2"/>
    </font>
    <font>
      <sz val="9"/>
      <color indexed="9"/>
      <name val="Arial"/>
      <family val="2"/>
    </font>
    <font>
      <sz val="9"/>
      <name val="Times New Roman"/>
      <family val="1"/>
    </font>
    <font>
      <sz val="6"/>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s>
  <borders count="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150">
    <xf numFmtId="0" fontId="0" fillId="0" borderId="0" xfId="0"/>
    <xf numFmtId="0" fontId="8" fillId="0" borderId="0" xfId="0" applyFont="1" applyFill="1" applyProtection="1"/>
    <xf numFmtId="0" fontId="0" fillId="0" borderId="0" xfId="0" applyFill="1" applyProtection="1"/>
    <xf numFmtId="0" fontId="0" fillId="0" borderId="0" xfId="0" applyFill="1" applyAlignment="1" applyProtection="1">
      <alignment wrapText="1"/>
    </xf>
    <xf numFmtId="0" fontId="7" fillId="0" borderId="0" xfId="0" applyFont="1" applyAlignment="1" applyProtection="1">
      <alignment horizontal="center" vertical="top"/>
    </xf>
    <xf numFmtId="0" fontId="5" fillId="0" borderId="0" xfId="0" applyFont="1" applyAlignment="1" applyProtection="1">
      <alignment horizontal="left" vertical="top"/>
    </xf>
    <xf numFmtId="0" fontId="5" fillId="0" borderId="0" xfId="0" applyFont="1" applyAlignment="1" applyProtection="1">
      <alignment vertical="top"/>
    </xf>
    <xf numFmtId="0" fontId="1" fillId="0" borderId="0" xfId="0" applyFont="1" applyFill="1" applyAlignment="1" applyProtection="1">
      <alignment horizontal="justify" vertical="top"/>
    </xf>
    <xf numFmtId="0" fontId="1" fillId="0" borderId="0" xfId="0" applyFont="1" applyAlignment="1" applyProtection="1">
      <alignment vertical="top"/>
    </xf>
    <xf numFmtId="0" fontId="4" fillId="0" borderId="0" xfId="0" applyFont="1" applyAlignment="1" applyProtection="1">
      <alignment vertical="top"/>
    </xf>
    <xf numFmtId="49" fontId="1" fillId="0" borderId="0" xfId="0" applyNumberFormat="1" applyFont="1" applyFill="1" applyAlignment="1" applyProtection="1">
      <alignment vertical="top"/>
    </xf>
    <xf numFmtId="0" fontId="0" fillId="0" borderId="0" xfId="0" applyAlignment="1"/>
    <xf numFmtId="0" fontId="0" fillId="0" borderId="0" xfId="0" applyAlignment="1">
      <alignment vertical="top" wrapText="1"/>
    </xf>
    <xf numFmtId="0" fontId="1" fillId="0" borderId="0" xfId="0" applyFont="1" applyFill="1" applyAlignment="1" applyProtection="1">
      <alignment horizontal="justify" vertical="top" wrapText="1"/>
    </xf>
    <xf numFmtId="0" fontId="1" fillId="0" borderId="0" xfId="0" applyFont="1" applyFill="1" applyAlignment="1" applyProtection="1">
      <alignment horizontal="left" vertical="top" wrapText="1"/>
    </xf>
    <xf numFmtId="0" fontId="1" fillId="0" borderId="0" xfId="0" applyFont="1" applyFill="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1" fillId="0" borderId="0" xfId="0" applyFont="1" applyFill="1" applyAlignment="1" applyProtection="1">
      <alignment horizontal="right" vertical="top"/>
    </xf>
    <xf numFmtId="0" fontId="1" fillId="0" borderId="0" xfId="0" applyFont="1" applyFill="1" applyAlignment="1" applyProtection="1">
      <alignment horizontal="left" vertical="top"/>
    </xf>
    <xf numFmtId="0" fontId="1" fillId="0" borderId="0" xfId="0" applyFont="1" applyFill="1" applyAlignment="1" applyProtection="1">
      <alignment horizontal="center" vertical="top"/>
    </xf>
    <xf numFmtId="0" fontId="4" fillId="0" borderId="0" xfId="0" applyFont="1" applyFill="1" applyAlignment="1" applyProtection="1">
      <alignment vertical="top"/>
    </xf>
    <xf numFmtId="0" fontId="1" fillId="0" borderId="0" xfId="0" applyFont="1" applyFill="1" applyBorder="1" applyAlignment="1" applyProtection="1">
      <alignment vertical="top"/>
    </xf>
    <xf numFmtId="49" fontId="4" fillId="0" borderId="0" xfId="0" applyNumberFormat="1" applyFont="1" applyFill="1" applyBorder="1" applyAlignment="1" applyProtection="1">
      <alignment horizontal="right" vertical="top"/>
    </xf>
    <xf numFmtId="49" fontId="4" fillId="0" borderId="0" xfId="0" applyNumberFormat="1" applyFont="1" applyFill="1" applyAlignment="1" applyProtection="1">
      <alignment horizontal="right" vertical="top"/>
    </xf>
    <xf numFmtId="49" fontId="1" fillId="0" borderId="0" xfId="0" applyNumberFormat="1" applyFont="1" applyFill="1" applyAlignment="1" applyProtection="1">
      <alignment horizontal="center" vertical="top"/>
    </xf>
    <xf numFmtId="1" fontId="1" fillId="0" borderId="0" xfId="0" applyNumberFormat="1" applyFont="1" applyFill="1" applyBorder="1" applyAlignment="1" applyProtection="1">
      <alignment vertical="top"/>
    </xf>
    <xf numFmtId="1" fontId="1" fillId="0" borderId="0" xfId="0" applyNumberFormat="1" applyFont="1" applyFill="1" applyBorder="1" applyAlignment="1" applyProtection="1">
      <alignment horizontal="left" vertical="top"/>
    </xf>
    <xf numFmtId="3" fontId="9" fillId="0" borderId="0" xfId="0" applyNumberFormat="1" applyFont="1" applyFill="1" applyBorder="1" applyAlignment="1" applyProtection="1">
      <alignment vertical="top"/>
    </xf>
    <xf numFmtId="3" fontId="9" fillId="0" borderId="0" xfId="0" applyNumberFormat="1" applyFont="1" applyFill="1" applyBorder="1" applyAlignment="1" applyProtection="1">
      <alignment horizontal="right" vertical="top"/>
    </xf>
    <xf numFmtId="3" fontId="1" fillId="0" borderId="0" xfId="0" applyNumberFormat="1" applyFont="1" applyFill="1" applyBorder="1" applyAlignment="1" applyProtection="1">
      <alignment horizontal="right" vertical="top"/>
    </xf>
    <xf numFmtId="3" fontId="1" fillId="0" borderId="1" xfId="0" applyNumberFormat="1" applyFont="1" applyFill="1" applyBorder="1" applyAlignment="1" applyProtection="1">
      <alignment horizontal="right" vertical="top"/>
    </xf>
    <xf numFmtId="49" fontId="4" fillId="0" borderId="0" xfId="0" applyNumberFormat="1" applyFont="1" applyFill="1" applyAlignment="1" applyProtection="1">
      <alignment horizontal="left" vertical="top"/>
    </xf>
    <xf numFmtId="49" fontId="4" fillId="0" borderId="0" xfId="0" applyNumberFormat="1" applyFont="1" applyFill="1" applyAlignment="1" applyProtection="1">
      <alignment vertical="top"/>
    </xf>
    <xf numFmtId="0" fontId="11" fillId="0" borderId="0" xfId="0" applyFont="1" applyFill="1" applyAlignment="1" applyProtection="1">
      <alignment horizontal="left" vertical="top"/>
    </xf>
    <xf numFmtId="0" fontId="2" fillId="0" borderId="0" xfId="0" applyFont="1" applyFill="1" applyAlignment="1" applyProtection="1">
      <alignment horizontal="center" vertical="top"/>
    </xf>
    <xf numFmtId="0" fontId="1" fillId="0" borderId="2" xfId="0" applyFont="1" applyFill="1" applyBorder="1" applyAlignment="1" applyProtection="1">
      <alignment vertical="top"/>
    </xf>
    <xf numFmtId="164" fontId="1" fillId="0" borderId="0" xfId="0" applyNumberFormat="1" applyFont="1" applyFill="1" applyAlignment="1" applyProtection="1">
      <alignment vertical="top"/>
    </xf>
    <xf numFmtId="49" fontId="1" fillId="0" borderId="0" xfId="0" applyNumberFormat="1" applyFont="1" applyFill="1" applyAlignment="1" applyProtection="1">
      <alignment horizontal="right" vertical="top" wrapText="1"/>
    </xf>
    <xf numFmtId="49" fontId="1" fillId="0" borderId="0" xfId="0" applyNumberFormat="1" applyFont="1" applyFill="1" applyAlignment="1" applyProtection="1">
      <alignment horizontal="right" vertical="top"/>
    </xf>
    <xf numFmtId="165" fontId="1" fillId="0" borderId="0" xfId="0" applyNumberFormat="1" applyFont="1" applyFill="1" applyAlignment="1" applyProtection="1">
      <alignment vertical="top"/>
    </xf>
    <xf numFmtId="165" fontId="1" fillId="0" borderId="0" xfId="0" applyNumberFormat="1" applyFont="1" applyFill="1" applyAlignment="1" applyProtection="1">
      <alignment horizontal="right" vertical="top"/>
    </xf>
    <xf numFmtId="0" fontId="6" fillId="0" borderId="0" xfId="0" applyFont="1" applyFill="1" applyAlignment="1" applyProtection="1">
      <alignment vertical="top"/>
    </xf>
    <xf numFmtId="0" fontId="5" fillId="0" borderId="0" xfId="0" applyFont="1" applyAlignment="1">
      <alignment vertical="top"/>
    </xf>
    <xf numFmtId="0" fontId="5" fillId="0" borderId="0" xfId="0" applyFont="1" applyFill="1" applyAlignment="1" applyProtection="1">
      <alignment vertical="top"/>
    </xf>
    <xf numFmtId="4" fontId="1" fillId="0" borderId="0" xfId="0" applyNumberFormat="1" applyFont="1" applyFill="1" applyBorder="1" applyAlignment="1" applyProtection="1">
      <alignment vertical="top" wrapText="1"/>
    </xf>
    <xf numFmtId="0" fontId="1" fillId="0" borderId="0" xfId="0" applyFont="1" applyFill="1" applyAlignment="1" applyProtection="1">
      <alignment horizontal="left" vertical="top" wrapText="1"/>
      <protection locked="0"/>
    </xf>
    <xf numFmtId="0" fontId="1" fillId="0" borderId="0" xfId="0" applyFont="1" applyAlignment="1">
      <alignment vertical="top"/>
    </xf>
    <xf numFmtId="0" fontId="1" fillId="2" borderId="0" xfId="0" applyFont="1" applyFill="1" applyAlignment="1" applyProtection="1">
      <alignment vertical="top"/>
      <protection locked="0"/>
    </xf>
    <xf numFmtId="0" fontId="1" fillId="0" borderId="0" xfId="0" applyFont="1" applyAlignment="1">
      <alignment vertical="top" wrapText="1"/>
    </xf>
    <xf numFmtId="49" fontId="1" fillId="0" borderId="0" xfId="0" applyNumberFormat="1" applyFont="1" applyFill="1" applyBorder="1" applyAlignment="1" applyProtection="1">
      <alignment horizontal="center" vertical="top"/>
    </xf>
    <xf numFmtId="0" fontId="11" fillId="0" borderId="0" xfId="0" applyFont="1" applyFill="1" applyAlignment="1" applyProtection="1">
      <alignment horizontal="right" vertical="top"/>
    </xf>
    <xf numFmtId="0" fontId="1" fillId="0" borderId="0" xfId="0" applyFont="1" applyAlignment="1" applyProtection="1">
      <alignment horizontal="left" vertical="top"/>
    </xf>
    <xf numFmtId="0" fontId="8" fillId="0" borderId="0" xfId="0" applyFont="1" applyProtection="1"/>
    <xf numFmtId="0" fontId="1" fillId="0" borderId="0" xfId="0" applyFont="1" applyFill="1" applyBorder="1" applyAlignment="1" applyProtection="1"/>
    <xf numFmtId="0" fontId="0" fillId="0" borderId="0" xfId="0" applyFill="1" applyBorder="1" applyProtection="1"/>
    <xf numFmtId="0" fontId="1" fillId="0" borderId="0" xfId="0" applyFont="1" applyAlignment="1">
      <alignment vertical="top" wrapText="1"/>
    </xf>
    <xf numFmtId="49" fontId="4" fillId="0" borderId="0" xfId="0" applyNumberFormat="1" applyFont="1" applyFill="1" applyAlignment="1" applyProtection="1">
      <alignment horizontal="center" vertical="top"/>
    </xf>
    <xf numFmtId="49" fontId="4" fillId="0" borderId="0" xfId="0" applyNumberFormat="1" applyFont="1" applyFill="1" applyProtection="1"/>
    <xf numFmtId="0" fontId="1" fillId="0" borderId="0" xfId="0" applyFont="1" applyFill="1" applyProtection="1"/>
    <xf numFmtId="49" fontId="4" fillId="0" borderId="0" xfId="0" applyNumberFormat="1" applyFont="1" applyFill="1" applyAlignment="1" applyProtection="1">
      <alignment horizontal="center"/>
    </xf>
    <xf numFmtId="49" fontId="1" fillId="0" borderId="0" xfId="0" applyNumberFormat="1" applyFont="1" applyFill="1" applyProtection="1"/>
    <xf numFmtId="0" fontId="1" fillId="0" borderId="0" xfId="0" applyNumberFormat="1" applyFont="1" applyAlignment="1">
      <alignment vertical="top" wrapText="1"/>
    </xf>
    <xf numFmtId="0" fontId="4" fillId="0" borderId="0" xfId="0" applyFont="1" applyFill="1" applyAlignment="1" applyProtection="1">
      <alignment wrapText="1"/>
    </xf>
    <xf numFmtId="49" fontId="1" fillId="0" borderId="0" xfId="0" applyNumberFormat="1" applyFont="1" applyFill="1" applyAlignment="1" applyProtection="1">
      <alignment wrapText="1"/>
    </xf>
    <xf numFmtId="0" fontId="3" fillId="0" borderId="0" xfId="0" applyFont="1" applyFill="1" applyAlignment="1" applyProtection="1">
      <alignment horizontal="left"/>
    </xf>
    <xf numFmtId="0" fontId="2" fillId="0" borderId="0" xfId="0" applyFont="1" applyFill="1" applyAlignment="1" applyProtection="1">
      <alignment horizontal="center"/>
    </xf>
    <xf numFmtId="0" fontId="1" fillId="0" borderId="0" xfId="0" applyFont="1" applyFill="1" applyAlignment="1" applyProtection="1">
      <alignment horizontal="left" vertical="top" wrapText="1"/>
    </xf>
    <xf numFmtId="0" fontId="1" fillId="0" borderId="0" xfId="0" applyFont="1" applyFill="1" applyAlignment="1" applyProtection="1">
      <alignment horizontal="justify" vertical="top"/>
    </xf>
    <xf numFmtId="0" fontId="0" fillId="0" borderId="0" xfId="0" applyAlignment="1">
      <alignment vertical="top" wrapText="1"/>
    </xf>
    <xf numFmtId="0" fontId="1" fillId="0" borderId="0" xfId="0" applyFont="1" applyFill="1" applyAlignment="1" applyProtection="1">
      <alignment horizontal="justify" vertical="top" wrapText="1"/>
    </xf>
    <xf numFmtId="0" fontId="0" fillId="0" borderId="0" xfId="0" applyAlignment="1">
      <alignment wrapText="1"/>
    </xf>
    <xf numFmtId="0" fontId="1" fillId="0" borderId="0" xfId="0" applyFont="1" applyFill="1" applyAlignment="1" applyProtection="1">
      <alignment horizontal="left" vertical="top"/>
    </xf>
    <xf numFmtId="0" fontId="1" fillId="0" borderId="0" xfId="0" applyFont="1" applyFill="1" applyAlignment="1" applyProtection="1">
      <alignment vertical="top"/>
      <protection locked="0"/>
    </xf>
    <xf numFmtId="49" fontId="1" fillId="0" borderId="0" xfId="0" applyNumberFormat="1" applyFont="1" applyFill="1" applyAlignment="1" applyProtection="1">
      <alignment horizontal="center" vertical="top"/>
    </xf>
    <xf numFmtId="0" fontId="1" fillId="0" borderId="0" xfId="0" applyFont="1" applyFill="1" applyAlignment="1" applyProtection="1">
      <alignment horizontal="left" vertical="top" wrapText="1"/>
    </xf>
    <xf numFmtId="164" fontId="1" fillId="2" borderId="0" xfId="0" applyNumberFormat="1" applyFont="1" applyFill="1" applyAlignment="1" applyProtection="1">
      <alignment horizontal="center" vertical="top"/>
      <protection locked="0"/>
    </xf>
    <xf numFmtId="0" fontId="3" fillId="3" borderId="0" xfId="0" applyFont="1" applyFill="1" applyAlignment="1" applyProtection="1">
      <alignment horizontal="right" vertical="top"/>
    </xf>
    <xf numFmtId="0" fontId="1" fillId="0" borderId="0" xfId="0" applyFont="1" applyFill="1" applyAlignment="1" applyProtection="1">
      <alignment horizontal="justify" vertical="top"/>
    </xf>
    <xf numFmtId="49" fontId="4" fillId="0" borderId="0" xfId="0" applyNumberFormat="1" applyFont="1" applyFill="1" applyAlignment="1" applyProtection="1">
      <alignment horizontal="center" vertical="top"/>
    </xf>
    <xf numFmtId="0" fontId="5" fillId="0" borderId="0" xfId="0" applyFont="1" applyFill="1" applyAlignment="1" applyProtection="1">
      <alignment horizontal="center" vertical="top"/>
    </xf>
    <xf numFmtId="0" fontId="1" fillId="0" borderId="0" xfId="0" applyNumberFormat="1" applyFont="1" applyFill="1" applyAlignment="1" applyProtection="1">
      <alignment horizontal="justify" vertical="top"/>
    </xf>
    <xf numFmtId="0" fontId="1" fillId="2" borderId="0" xfId="0" applyFont="1" applyFill="1" applyAlignment="1" applyProtection="1">
      <alignment horizontal="left" vertical="top" wrapText="1"/>
      <protection locked="0"/>
    </xf>
    <xf numFmtId="0" fontId="1" fillId="0" borderId="0" xfId="0" applyFont="1" applyFill="1" applyAlignment="1">
      <alignment horizontal="left" vertical="justify" wrapText="1"/>
    </xf>
    <xf numFmtId="49" fontId="1" fillId="0" borderId="0" xfId="0" applyNumberFormat="1" applyFont="1" applyFill="1" applyAlignment="1" applyProtection="1">
      <alignment horizontal="left" vertical="top" wrapText="1"/>
    </xf>
    <xf numFmtId="0" fontId="1" fillId="0" borderId="0" xfId="0" applyFont="1" applyAlignment="1">
      <alignment horizontal="justify" vertical="top" wrapText="1"/>
    </xf>
    <xf numFmtId="0" fontId="3" fillId="3" borderId="0" xfId="0" applyFont="1" applyFill="1" applyAlignment="1" applyProtection="1">
      <alignment horizontal="left" vertical="top"/>
    </xf>
    <xf numFmtId="0" fontId="4" fillId="0" borderId="0" xfId="0" applyFont="1" applyFill="1" applyAlignment="1" applyProtection="1">
      <alignment horizontal="left" vertical="top" wrapText="1"/>
    </xf>
    <xf numFmtId="0" fontId="1" fillId="0" borderId="0" xfId="0" applyFont="1" applyFill="1" applyAlignment="1" applyProtection="1">
      <alignment horizontal="right" vertical="top"/>
    </xf>
    <xf numFmtId="0" fontId="4" fillId="0" borderId="0" xfId="0" applyFont="1" applyFill="1" applyAlignment="1" applyProtection="1">
      <alignment horizontal="left" vertical="top"/>
    </xf>
    <xf numFmtId="0" fontId="1" fillId="2" borderId="2" xfId="0" applyFont="1" applyFill="1" applyBorder="1" applyAlignment="1" applyProtection="1">
      <alignment horizontal="left" vertical="top"/>
      <protection locked="0"/>
    </xf>
    <xf numFmtId="0" fontId="2" fillId="3" borderId="0" xfId="0" applyFont="1" applyFill="1" applyAlignment="1" applyProtection="1">
      <alignment horizontal="center" vertical="top" wrapText="1"/>
    </xf>
    <xf numFmtId="0" fontId="0" fillId="0" borderId="0" xfId="0" applyAlignment="1">
      <alignment vertical="top" wrapText="1"/>
    </xf>
    <xf numFmtId="166" fontId="1" fillId="2" borderId="0" xfId="0" applyNumberFormat="1" applyFont="1" applyFill="1" applyAlignment="1" applyProtection="1">
      <alignment horizontal="center" vertical="top"/>
      <protection locked="0"/>
    </xf>
    <xf numFmtId="0" fontId="0" fillId="0" borderId="0" xfId="0" applyAlignment="1">
      <alignment vertical="top"/>
    </xf>
    <xf numFmtId="3" fontId="1" fillId="2" borderId="0" xfId="0" applyNumberFormat="1" applyFont="1" applyFill="1" applyAlignment="1" applyProtection="1">
      <alignment horizontal="right" vertical="top"/>
      <protection locked="0"/>
    </xf>
    <xf numFmtId="0" fontId="4" fillId="0" borderId="0" xfId="0" applyFont="1" applyFill="1" applyAlignment="1" applyProtection="1">
      <alignment horizontal="left" wrapText="1"/>
    </xf>
    <xf numFmtId="0" fontId="1" fillId="0" borderId="0" xfId="0" applyNumberFormat="1"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xf>
    <xf numFmtId="0" fontId="4" fillId="0" borderId="0" xfId="0" applyFont="1" applyAlignment="1">
      <alignment horizontal="left" vertical="top" wrapText="1"/>
    </xf>
    <xf numFmtId="0" fontId="4" fillId="0" borderId="0" xfId="0" applyFont="1" applyFill="1" applyBorder="1" applyAlignment="1" applyProtection="1">
      <alignment horizontal="left" vertical="top" wrapText="1"/>
    </xf>
    <xf numFmtId="49" fontId="1" fillId="0" borderId="0" xfId="0" applyNumberFormat="1" applyFont="1" applyFill="1" applyAlignment="1" applyProtection="1">
      <alignment horizontal="left" wrapText="1"/>
    </xf>
    <xf numFmtId="0" fontId="1" fillId="0" borderId="0" xfId="0" applyFont="1" applyAlignment="1">
      <alignment horizontal="left" vertical="top" wrapText="1"/>
    </xf>
    <xf numFmtId="4" fontId="4" fillId="2" borderId="0" xfId="0" applyNumberFormat="1" applyFont="1" applyFill="1" applyAlignment="1" applyProtection="1">
      <alignment horizontal="center" vertical="top" wrapText="1"/>
    </xf>
    <xf numFmtId="0" fontId="1" fillId="0" borderId="0" xfId="0" applyFont="1" applyAlignment="1">
      <alignment vertical="top" wrapText="1"/>
    </xf>
    <xf numFmtId="0" fontId="4" fillId="0" borderId="0" xfId="0" applyFont="1" applyAlignment="1" applyProtection="1">
      <alignment horizontal="left" vertical="top" wrapText="1"/>
    </xf>
    <xf numFmtId="3" fontId="1" fillId="2" borderId="2" xfId="0" applyNumberFormat="1" applyFont="1" applyFill="1" applyBorder="1" applyAlignment="1" applyProtection="1">
      <alignment horizontal="right" vertical="top" wrapText="1"/>
      <protection locked="0"/>
    </xf>
    <xf numFmtId="0" fontId="1" fillId="2" borderId="0" xfId="0" applyFont="1" applyFill="1" applyAlignment="1" applyProtection="1">
      <alignment horizontal="right" vertical="top"/>
      <protection locked="0"/>
    </xf>
    <xf numFmtId="0" fontId="0" fillId="0" borderId="0" xfId="0" applyAlignment="1">
      <alignment wrapText="1"/>
    </xf>
    <xf numFmtId="0" fontId="0" fillId="0" borderId="0" xfId="0" applyAlignment="1">
      <alignment horizontal="left" vertical="top" wrapText="1"/>
    </xf>
    <xf numFmtId="2" fontId="9" fillId="0" borderId="2" xfId="0" applyNumberFormat="1" applyFont="1" applyFill="1" applyBorder="1" applyAlignment="1" applyProtection="1">
      <alignment horizontal="right" vertical="top" wrapText="1"/>
    </xf>
    <xf numFmtId="0" fontId="1" fillId="0" borderId="0" xfId="0" applyFont="1" applyFill="1" applyAlignment="1" applyProtection="1">
      <alignment horizontal="right" vertical="top" wrapText="1"/>
    </xf>
    <xf numFmtId="4" fontId="9" fillId="0" borderId="2" xfId="0" applyNumberFormat="1" applyFont="1" applyFill="1" applyBorder="1" applyAlignment="1" applyProtection="1">
      <alignment horizontal="right" vertical="top" wrapText="1"/>
    </xf>
    <xf numFmtId="0" fontId="1" fillId="0" borderId="0" xfId="0" applyFont="1" applyFill="1" applyAlignment="1" applyProtection="1">
      <alignment horizontal="justify" vertical="top" wrapText="1"/>
    </xf>
    <xf numFmtId="4" fontId="1" fillId="2" borderId="3" xfId="0" applyNumberFormat="1" applyFont="1" applyFill="1" applyBorder="1" applyAlignment="1" applyProtection="1">
      <alignment horizontal="center" vertical="top" wrapText="1"/>
      <protection locked="0"/>
    </xf>
    <xf numFmtId="3" fontId="1" fillId="2" borderId="3" xfId="0" applyNumberFormat="1" applyFont="1" applyFill="1" applyBorder="1" applyAlignment="1" applyProtection="1">
      <alignment horizontal="right" vertical="top"/>
      <protection locked="0"/>
    </xf>
    <xf numFmtId="3" fontId="1" fillId="2" borderId="2" xfId="0" applyNumberFormat="1" applyFont="1" applyFill="1" applyBorder="1" applyAlignment="1" applyProtection="1">
      <alignment horizontal="right" vertical="top"/>
      <protection locked="0"/>
    </xf>
    <xf numFmtId="1" fontId="1" fillId="2" borderId="3" xfId="0" applyNumberFormat="1" applyFont="1" applyFill="1" applyBorder="1" applyAlignment="1" applyProtection="1">
      <alignment horizontal="right" vertical="top"/>
      <protection locked="0"/>
    </xf>
    <xf numFmtId="0" fontId="1" fillId="0" borderId="0" xfId="0" applyFont="1" applyFill="1" applyAlignment="1" applyProtection="1">
      <alignment horizontal="center" vertical="top"/>
    </xf>
    <xf numFmtId="49" fontId="1" fillId="2" borderId="2" xfId="0" applyNumberFormat="1" applyFont="1" applyFill="1" applyBorder="1" applyAlignment="1" applyProtection="1">
      <alignment horizontal="left" vertical="top"/>
      <protection locked="0"/>
    </xf>
    <xf numFmtId="164" fontId="1" fillId="2" borderId="2" xfId="0" applyNumberFormat="1" applyFont="1" applyFill="1" applyBorder="1" applyAlignment="1" applyProtection="1">
      <alignment horizontal="center" vertical="top"/>
      <protection locked="0"/>
    </xf>
    <xf numFmtId="0" fontId="6" fillId="0" borderId="0" xfId="0" applyFont="1" applyFill="1" applyAlignment="1" applyProtection="1">
      <alignment horizontal="right" vertical="top"/>
    </xf>
    <xf numFmtId="164" fontId="9" fillId="0" borderId="2" xfId="0" applyNumberFormat="1" applyFont="1" applyFill="1" applyBorder="1" applyAlignment="1" applyProtection="1">
      <alignment horizontal="center" vertical="top"/>
    </xf>
    <xf numFmtId="165" fontId="6" fillId="0" borderId="0" xfId="0" applyNumberFormat="1" applyFont="1" applyFill="1" applyAlignment="1" applyProtection="1">
      <alignment horizontal="right" vertical="top"/>
    </xf>
    <xf numFmtId="0" fontId="1" fillId="0" borderId="0" xfId="0" applyFont="1" applyAlignment="1" applyProtection="1">
      <alignment horizontal="justify" vertical="top" wrapText="1"/>
    </xf>
    <xf numFmtId="49" fontId="4" fillId="0" borderId="0" xfId="0" applyNumberFormat="1" applyFont="1" applyFill="1" applyAlignment="1" applyProtection="1">
      <alignment horizontal="left" vertical="top"/>
    </xf>
    <xf numFmtId="49" fontId="1" fillId="2" borderId="0" xfId="0" applyNumberFormat="1" applyFont="1" applyFill="1" applyAlignment="1" applyProtection="1">
      <alignment horizontal="left" vertical="top"/>
      <protection locked="0"/>
    </xf>
    <xf numFmtId="0" fontId="3" fillId="3" borderId="0" xfId="0" applyFont="1" applyFill="1" applyAlignment="1" applyProtection="1">
      <alignment horizontal="left"/>
    </xf>
    <xf numFmtId="0" fontId="1" fillId="2" borderId="0" xfId="0" applyFont="1" applyFill="1" applyAlignment="1" applyProtection="1">
      <alignment horizontal="left" vertical="top"/>
      <protection locked="0"/>
    </xf>
    <xf numFmtId="4" fontId="1" fillId="2" borderId="3" xfId="0" applyNumberFormat="1" applyFont="1" applyFill="1" applyBorder="1" applyAlignment="1" applyProtection="1">
      <alignment horizontal="right" vertical="top"/>
      <protection locked="0"/>
    </xf>
    <xf numFmtId="4" fontId="1" fillId="2" borderId="2" xfId="0" applyNumberFormat="1" applyFont="1" applyFill="1" applyBorder="1" applyAlignment="1" applyProtection="1">
      <alignment horizontal="right" vertical="top"/>
      <protection locked="0"/>
    </xf>
    <xf numFmtId="0" fontId="4" fillId="0" borderId="0" xfId="0" applyFont="1" applyFill="1" applyBorder="1" applyAlignment="1" applyProtection="1">
      <alignment horizontal="center" vertical="top"/>
    </xf>
    <xf numFmtId="49" fontId="1" fillId="0" borderId="0" xfId="0" applyNumberFormat="1" applyFont="1" applyFill="1" applyAlignment="1" applyProtection="1">
      <alignment horizontal="left" vertical="top"/>
    </xf>
    <xf numFmtId="0" fontId="1" fillId="0" borderId="0" xfId="0" applyFont="1" applyFill="1" applyAlignment="1" applyProtection="1">
      <alignment horizontal="left" vertical="top"/>
    </xf>
    <xf numFmtId="4" fontId="9" fillId="0" borderId="2" xfId="0" applyNumberFormat="1" applyFont="1" applyFill="1" applyBorder="1" applyAlignment="1" applyProtection="1">
      <alignment horizontal="right" vertical="top"/>
    </xf>
    <xf numFmtId="3" fontId="1" fillId="2" borderId="0" xfId="0" applyNumberFormat="1" applyFont="1" applyFill="1" applyBorder="1" applyAlignment="1" applyProtection="1">
      <alignment horizontal="right" vertical="top"/>
      <protection locked="0"/>
    </xf>
    <xf numFmtId="0" fontId="0" fillId="0" borderId="0" xfId="0" applyFill="1" applyAlignment="1" applyProtection="1">
      <alignment horizontal="left" wrapText="1"/>
    </xf>
    <xf numFmtId="0" fontId="2" fillId="3" borderId="0" xfId="0" applyFont="1" applyFill="1" applyAlignment="1" applyProtection="1">
      <alignment horizontal="center"/>
    </xf>
    <xf numFmtId="0" fontId="0" fillId="0" borderId="0" xfId="0" applyFill="1" applyAlignment="1" applyProtection="1">
      <alignment horizontal="right" wrapText="1"/>
    </xf>
    <xf numFmtId="0" fontId="0" fillId="0" borderId="0" xfId="0" applyFill="1" applyAlignment="1" applyProtection="1">
      <alignment horizontal="right"/>
    </xf>
    <xf numFmtId="0" fontId="3" fillId="3" borderId="0" xfId="0" applyFont="1" applyFill="1" applyAlignment="1" applyProtection="1">
      <alignment horizontal="right"/>
    </xf>
    <xf numFmtId="0" fontId="1" fillId="0" borderId="2" xfId="0" applyFont="1" applyFill="1" applyBorder="1" applyAlignment="1" applyProtection="1">
      <alignment horizontal="center" vertical="top"/>
    </xf>
    <xf numFmtId="4" fontId="10" fillId="0" borderId="2" xfId="0" applyNumberFormat="1" applyFont="1" applyFill="1" applyBorder="1" applyAlignment="1" applyProtection="1">
      <alignment horizontal="right" vertical="top"/>
    </xf>
    <xf numFmtId="0" fontId="1" fillId="2" borderId="3" xfId="0" applyFont="1" applyFill="1" applyBorder="1" applyAlignment="1" applyProtection="1">
      <alignment horizontal="left" vertical="top"/>
      <protection locked="0"/>
    </xf>
    <xf numFmtId="0" fontId="2" fillId="3" borderId="0" xfId="0" applyFont="1" applyFill="1" applyAlignment="1" applyProtection="1">
      <alignment horizontal="center" vertical="top"/>
    </xf>
    <xf numFmtId="0" fontId="1" fillId="0" borderId="0" xfId="0" applyFont="1" applyFill="1" applyAlignment="1" applyProtection="1">
      <alignment vertical="top" wrapText="1"/>
    </xf>
    <xf numFmtId="165" fontId="6" fillId="0" borderId="0" xfId="0" applyNumberFormat="1" applyFont="1" applyFill="1" applyAlignment="1" applyProtection="1">
      <alignment horizontal="right" vertical="top" wrapText="1"/>
    </xf>
    <xf numFmtId="0" fontId="1" fillId="2" borderId="0" xfId="0" applyFont="1" applyFill="1" applyAlignment="1" applyProtection="1">
      <alignment horizontal="right" vertical="top" wrapText="1"/>
      <protection locked="0"/>
    </xf>
    <xf numFmtId="4" fontId="1" fillId="2" borderId="2" xfId="0" applyNumberFormat="1" applyFont="1" applyFill="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Drop" dropLines="5" dropStyle="combo" dx="16" fmlaRange="$AZ$2:$AZ$5" noThreeD="1" sel="1" val="0"/>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288</xdr:row>
      <xdr:rowOff>133350</xdr:rowOff>
    </xdr:from>
    <xdr:to>
      <xdr:col>24</xdr:col>
      <xdr:colOff>9525</xdr:colOff>
      <xdr:row>297</xdr:row>
      <xdr:rowOff>123825</xdr:rowOff>
    </xdr:to>
    <xdr:pic>
      <xdr:nvPicPr>
        <xdr:cNvPr id="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0" y="42805350"/>
          <a:ext cx="2981325" cy="1362075"/>
        </a:xfrm>
        <a:prstGeom prst="rect">
          <a:avLst/>
        </a:prstGeom>
        <a:noFill/>
        <a:ln w="1">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36</xdr:col>
          <xdr:colOff>57150</xdr:colOff>
          <xdr:row>56</xdr:row>
          <xdr:rowOff>123825</xdr:rowOff>
        </xdr:from>
        <xdr:to>
          <xdr:col>39</xdr:col>
          <xdr:colOff>19050</xdr:colOff>
          <xdr:row>58</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57</xdr:row>
          <xdr:rowOff>123825</xdr:rowOff>
        </xdr:from>
        <xdr:to>
          <xdr:col>39</xdr:col>
          <xdr:colOff>19050</xdr:colOff>
          <xdr:row>59</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109</xdr:row>
          <xdr:rowOff>123825</xdr:rowOff>
        </xdr:from>
        <xdr:to>
          <xdr:col>28</xdr:col>
          <xdr:colOff>85725</xdr:colOff>
          <xdr:row>111</xdr:row>
          <xdr:rowOff>38100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115</xdr:row>
          <xdr:rowOff>114300</xdr:rowOff>
        </xdr:from>
        <xdr:to>
          <xdr:col>50</xdr:col>
          <xdr:colOff>85725</xdr:colOff>
          <xdr:row>117</xdr:row>
          <xdr:rowOff>28575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129</xdr:row>
          <xdr:rowOff>123825</xdr:rowOff>
        </xdr:from>
        <xdr:to>
          <xdr:col>50</xdr:col>
          <xdr:colOff>85725</xdr:colOff>
          <xdr:row>131</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113</xdr:row>
          <xdr:rowOff>114300</xdr:rowOff>
        </xdr:from>
        <xdr:to>
          <xdr:col>50</xdr:col>
          <xdr:colOff>85725</xdr:colOff>
          <xdr:row>115</xdr:row>
          <xdr:rowOff>28575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132</xdr:row>
          <xdr:rowOff>123825</xdr:rowOff>
        </xdr:from>
        <xdr:to>
          <xdr:col>50</xdr:col>
          <xdr:colOff>85725</xdr:colOff>
          <xdr:row>134</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137</xdr:row>
          <xdr:rowOff>123825</xdr:rowOff>
        </xdr:from>
        <xdr:to>
          <xdr:col>50</xdr:col>
          <xdr:colOff>85725</xdr:colOff>
          <xdr:row>139</xdr:row>
          <xdr:rowOff>38100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139</xdr:row>
          <xdr:rowOff>123825</xdr:rowOff>
        </xdr:from>
        <xdr:to>
          <xdr:col>50</xdr:col>
          <xdr:colOff>85725</xdr:colOff>
          <xdr:row>140</xdr:row>
          <xdr:rowOff>142875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143</xdr:row>
          <xdr:rowOff>123825</xdr:rowOff>
        </xdr:from>
        <xdr:to>
          <xdr:col>24</xdr:col>
          <xdr:colOff>85725</xdr:colOff>
          <xdr:row>145</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152</xdr:row>
          <xdr:rowOff>114300</xdr:rowOff>
        </xdr:from>
        <xdr:to>
          <xdr:col>2</xdr:col>
          <xdr:colOff>85725</xdr:colOff>
          <xdr:row>154</xdr:row>
          <xdr:rowOff>28575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156</xdr:row>
          <xdr:rowOff>123825</xdr:rowOff>
        </xdr:from>
        <xdr:to>
          <xdr:col>2</xdr:col>
          <xdr:colOff>85725</xdr:colOff>
          <xdr:row>158</xdr:row>
          <xdr:rowOff>38100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182</xdr:row>
          <xdr:rowOff>0</xdr:rowOff>
        </xdr:from>
        <xdr:to>
          <xdr:col>2</xdr:col>
          <xdr:colOff>76200</xdr:colOff>
          <xdr:row>183</xdr:row>
          <xdr:rowOff>66675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123825</xdr:rowOff>
        </xdr:from>
        <xdr:to>
          <xdr:col>2</xdr:col>
          <xdr:colOff>76200</xdr:colOff>
          <xdr:row>200</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201</xdr:row>
          <xdr:rowOff>123825</xdr:rowOff>
        </xdr:from>
        <xdr:to>
          <xdr:col>2</xdr:col>
          <xdr:colOff>76200</xdr:colOff>
          <xdr:row>203</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205</xdr:row>
          <xdr:rowOff>123825</xdr:rowOff>
        </xdr:from>
        <xdr:to>
          <xdr:col>2</xdr:col>
          <xdr:colOff>76200</xdr:colOff>
          <xdr:row>207</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323</xdr:row>
          <xdr:rowOff>123825</xdr:rowOff>
        </xdr:from>
        <xdr:to>
          <xdr:col>2</xdr:col>
          <xdr:colOff>76200</xdr:colOff>
          <xdr:row>325</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324</xdr:row>
          <xdr:rowOff>123825</xdr:rowOff>
        </xdr:from>
        <xdr:to>
          <xdr:col>2</xdr:col>
          <xdr:colOff>76200</xdr:colOff>
          <xdr:row>326</xdr:row>
          <xdr:rowOff>38100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147</xdr:row>
          <xdr:rowOff>114300</xdr:rowOff>
        </xdr:from>
        <xdr:to>
          <xdr:col>24</xdr:col>
          <xdr:colOff>85725</xdr:colOff>
          <xdr:row>149</xdr:row>
          <xdr:rowOff>28575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149</xdr:row>
          <xdr:rowOff>114300</xdr:rowOff>
        </xdr:from>
        <xdr:to>
          <xdr:col>24</xdr:col>
          <xdr:colOff>85725</xdr:colOff>
          <xdr:row>151</xdr:row>
          <xdr:rowOff>28575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125</xdr:row>
          <xdr:rowOff>123825</xdr:rowOff>
        </xdr:from>
        <xdr:to>
          <xdr:col>50</xdr:col>
          <xdr:colOff>85725</xdr:colOff>
          <xdr:row>127</xdr:row>
          <xdr:rowOff>38100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119</xdr:row>
          <xdr:rowOff>123825</xdr:rowOff>
        </xdr:from>
        <xdr:to>
          <xdr:col>50</xdr:col>
          <xdr:colOff>85725</xdr:colOff>
          <xdr:row>121</xdr:row>
          <xdr:rowOff>38100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142875</xdr:rowOff>
        </xdr:from>
        <xdr:to>
          <xdr:col>32</xdr:col>
          <xdr:colOff>0</xdr:colOff>
          <xdr:row>21</xdr:row>
          <xdr:rowOff>38100</xdr:rowOff>
        </xdr:to>
        <xdr:sp macro="" textlink="">
          <xdr:nvSpPr>
            <xdr:cNvPr id="2191" name="Drop Down 143" hidden="1">
              <a:extLst>
                <a:ext uri="{63B3BB69-23CF-44E3-9099-C40C66FF867C}">
                  <a14:compatExt spid="_x0000_s2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56</xdr:row>
          <xdr:rowOff>123825</xdr:rowOff>
        </xdr:from>
        <xdr:to>
          <xdr:col>38</xdr:col>
          <xdr:colOff>114300</xdr:colOff>
          <xdr:row>58</xdr:row>
          <xdr:rowOff>38100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57</xdr:row>
          <xdr:rowOff>123825</xdr:rowOff>
        </xdr:from>
        <xdr:to>
          <xdr:col>38</xdr:col>
          <xdr:colOff>114300</xdr:colOff>
          <xdr:row>59</xdr:row>
          <xdr:rowOff>38100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105</xdr:row>
          <xdr:rowOff>104775</xdr:rowOff>
        </xdr:from>
        <xdr:to>
          <xdr:col>28</xdr:col>
          <xdr:colOff>66675</xdr:colOff>
          <xdr:row>107</xdr:row>
          <xdr:rowOff>19050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109</xdr:row>
          <xdr:rowOff>123825</xdr:rowOff>
        </xdr:from>
        <xdr:to>
          <xdr:col>28</xdr:col>
          <xdr:colOff>66675</xdr:colOff>
          <xdr:row>111</xdr:row>
          <xdr:rowOff>38100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115</xdr:row>
          <xdr:rowOff>114300</xdr:rowOff>
        </xdr:from>
        <xdr:to>
          <xdr:col>50</xdr:col>
          <xdr:colOff>66675</xdr:colOff>
          <xdr:row>117</xdr:row>
          <xdr:rowOff>28575</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129</xdr:row>
          <xdr:rowOff>123825</xdr:rowOff>
        </xdr:from>
        <xdr:to>
          <xdr:col>50</xdr:col>
          <xdr:colOff>66675</xdr:colOff>
          <xdr:row>131</xdr:row>
          <xdr:rowOff>38100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113</xdr:row>
          <xdr:rowOff>114300</xdr:rowOff>
        </xdr:from>
        <xdr:to>
          <xdr:col>50</xdr:col>
          <xdr:colOff>66675</xdr:colOff>
          <xdr:row>115</xdr:row>
          <xdr:rowOff>28575</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132</xdr:row>
          <xdr:rowOff>123825</xdr:rowOff>
        </xdr:from>
        <xdr:to>
          <xdr:col>50</xdr:col>
          <xdr:colOff>66675</xdr:colOff>
          <xdr:row>134</xdr:row>
          <xdr:rowOff>38100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137</xdr:row>
          <xdr:rowOff>123825</xdr:rowOff>
        </xdr:from>
        <xdr:to>
          <xdr:col>50</xdr:col>
          <xdr:colOff>66675</xdr:colOff>
          <xdr:row>139</xdr:row>
          <xdr:rowOff>38100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139</xdr:row>
          <xdr:rowOff>123825</xdr:rowOff>
        </xdr:from>
        <xdr:to>
          <xdr:col>50</xdr:col>
          <xdr:colOff>66675</xdr:colOff>
          <xdr:row>140</xdr:row>
          <xdr:rowOff>142875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143</xdr:row>
          <xdr:rowOff>123825</xdr:rowOff>
        </xdr:from>
        <xdr:to>
          <xdr:col>24</xdr:col>
          <xdr:colOff>66675</xdr:colOff>
          <xdr:row>145</xdr:row>
          <xdr:rowOff>38100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156</xdr:row>
          <xdr:rowOff>123825</xdr:rowOff>
        </xdr:from>
        <xdr:to>
          <xdr:col>2</xdr:col>
          <xdr:colOff>66675</xdr:colOff>
          <xdr:row>158</xdr:row>
          <xdr:rowOff>38100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182</xdr:row>
          <xdr:rowOff>0</xdr:rowOff>
        </xdr:from>
        <xdr:to>
          <xdr:col>2</xdr:col>
          <xdr:colOff>57150</xdr:colOff>
          <xdr:row>183</xdr:row>
          <xdr:rowOff>66675</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123825</xdr:rowOff>
        </xdr:from>
        <xdr:to>
          <xdr:col>2</xdr:col>
          <xdr:colOff>57150</xdr:colOff>
          <xdr:row>200</xdr:row>
          <xdr:rowOff>38100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201</xdr:row>
          <xdr:rowOff>123825</xdr:rowOff>
        </xdr:from>
        <xdr:to>
          <xdr:col>2</xdr:col>
          <xdr:colOff>57150</xdr:colOff>
          <xdr:row>203</xdr:row>
          <xdr:rowOff>38100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205</xdr:row>
          <xdr:rowOff>123825</xdr:rowOff>
        </xdr:from>
        <xdr:to>
          <xdr:col>2</xdr:col>
          <xdr:colOff>57150</xdr:colOff>
          <xdr:row>207</xdr:row>
          <xdr:rowOff>38100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323</xdr:row>
          <xdr:rowOff>123825</xdr:rowOff>
        </xdr:from>
        <xdr:to>
          <xdr:col>2</xdr:col>
          <xdr:colOff>57150</xdr:colOff>
          <xdr:row>325</xdr:row>
          <xdr:rowOff>38100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324</xdr:row>
          <xdr:rowOff>123825</xdr:rowOff>
        </xdr:from>
        <xdr:to>
          <xdr:col>2</xdr:col>
          <xdr:colOff>57150</xdr:colOff>
          <xdr:row>326</xdr:row>
          <xdr:rowOff>38100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147</xdr:row>
          <xdr:rowOff>114300</xdr:rowOff>
        </xdr:from>
        <xdr:to>
          <xdr:col>24</xdr:col>
          <xdr:colOff>66675</xdr:colOff>
          <xdr:row>149</xdr:row>
          <xdr:rowOff>28575</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149</xdr:row>
          <xdr:rowOff>114300</xdr:rowOff>
        </xdr:from>
        <xdr:to>
          <xdr:col>24</xdr:col>
          <xdr:colOff>66675</xdr:colOff>
          <xdr:row>151</xdr:row>
          <xdr:rowOff>28575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125</xdr:row>
          <xdr:rowOff>123825</xdr:rowOff>
        </xdr:from>
        <xdr:to>
          <xdr:col>50</xdr:col>
          <xdr:colOff>66675</xdr:colOff>
          <xdr:row>127</xdr:row>
          <xdr:rowOff>38100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119</xdr:row>
          <xdr:rowOff>123825</xdr:rowOff>
        </xdr:from>
        <xdr:to>
          <xdr:col>50</xdr:col>
          <xdr:colOff>66675</xdr:colOff>
          <xdr:row>121</xdr:row>
          <xdr:rowOff>38100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406</xdr:row>
          <xdr:rowOff>123825</xdr:rowOff>
        </xdr:from>
        <xdr:to>
          <xdr:col>2</xdr:col>
          <xdr:colOff>76200</xdr:colOff>
          <xdr:row>408</xdr:row>
          <xdr:rowOff>38100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405</xdr:row>
          <xdr:rowOff>123825</xdr:rowOff>
        </xdr:from>
        <xdr:to>
          <xdr:col>2</xdr:col>
          <xdr:colOff>76200</xdr:colOff>
          <xdr:row>407</xdr:row>
          <xdr:rowOff>38100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407</xdr:row>
          <xdr:rowOff>123825</xdr:rowOff>
        </xdr:from>
        <xdr:to>
          <xdr:col>2</xdr:col>
          <xdr:colOff>76200</xdr:colOff>
          <xdr:row>409</xdr:row>
          <xdr:rowOff>38100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408</xdr:row>
          <xdr:rowOff>123825</xdr:rowOff>
        </xdr:from>
        <xdr:to>
          <xdr:col>2</xdr:col>
          <xdr:colOff>76200</xdr:colOff>
          <xdr:row>410</xdr:row>
          <xdr:rowOff>38100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409</xdr:row>
          <xdr:rowOff>123825</xdr:rowOff>
        </xdr:from>
        <xdr:to>
          <xdr:col>2</xdr:col>
          <xdr:colOff>76200</xdr:colOff>
          <xdr:row>411</xdr:row>
          <xdr:rowOff>38100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405</xdr:row>
          <xdr:rowOff>123825</xdr:rowOff>
        </xdr:from>
        <xdr:to>
          <xdr:col>28</xdr:col>
          <xdr:colOff>85725</xdr:colOff>
          <xdr:row>407</xdr:row>
          <xdr:rowOff>38100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406</xdr:row>
          <xdr:rowOff>123825</xdr:rowOff>
        </xdr:from>
        <xdr:to>
          <xdr:col>28</xdr:col>
          <xdr:colOff>85725</xdr:colOff>
          <xdr:row>408</xdr:row>
          <xdr:rowOff>38100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407</xdr:row>
          <xdr:rowOff>123825</xdr:rowOff>
        </xdr:from>
        <xdr:to>
          <xdr:col>28</xdr:col>
          <xdr:colOff>85725</xdr:colOff>
          <xdr:row>409</xdr:row>
          <xdr:rowOff>38100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408</xdr:row>
          <xdr:rowOff>123825</xdr:rowOff>
        </xdr:from>
        <xdr:to>
          <xdr:col>28</xdr:col>
          <xdr:colOff>85725</xdr:colOff>
          <xdr:row>410</xdr:row>
          <xdr:rowOff>38100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409</xdr:row>
          <xdr:rowOff>123825</xdr:rowOff>
        </xdr:from>
        <xdr:to>
          <xdr:col>28</xdr:col>
          <xdr:colOff>85725</xdr:colOff>
          <xdr:row>411</xdr:row>
          <xdr:rowOff>38100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406</xdr:row>
          <xdr:rowOff>123825</xdr:rowOff>
        </xdr:from>
        <xdr:to>
          <xdr:col>2</xdr:col>
          <xdr:colOff>57150</xdr:colOff>
          <xdr:row>408</xdr:row>
          <xdr:rowOff>38100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404</xdr:row>
          <xdr:rowOff>114300</xdr:rowOff>
        </xdr:from>
        <xdr:to>
          <xdr:col>2</xdr:col>
          <xdr:colOff>57150</xdr:colOff>
          <xdr:row>406</xdr:row>
          <xdr:rowOff>28575</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407</xdr:row>
          <xdr:rowOff>123825</xdr:rowOff>
        </xdr:from>
        <xdr:to>
          <xdr:col>2</xdr:col>
          <xdr:colOff>57150</xdr:colOff>
          <xdr:row>409</xdr:row>
          <xdr:rowOff>38100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408</xdr:row>
          <xdr:rowOff>123825</xdr:rowOff>
        </xdr:from>
        <xdr:to>
          <xdr:col>2</xdr:col>
          <xdr:colOff>57150</xdr:colOff>
          <xdr:row>410</xdr:row>
          <xdr:rowOff>38100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409</xdr:row>
          <xdr:rowOff>123825</xdr:rowOff>
        </xdr:from>
        <xdr:to>
          <xdr:col>2</xdr:col>
          <xdr:colOff>57150</xdr:colOff>
          <xdr:row>411</xdr:row>
          <xdr:rowOff>38100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405</xdr:row>
          <xdr:rowOff>123825</xdr:rowOff>
        </xdr:from>
        <xdr:to>
          <xdr:col>28</xdr:col>
          <xdr:colOff>66675</xdr:colOff>
          <xdr:row>407</xdr:row>
          <xdr:rowOff>38100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406</xdr:row>
          <xdr:rowOff>123825</xdr:rowOff>
        </xdr:from>
        <xdr:to>
          <xdr:col>28</xdr:col>
          <xdr:colOff>66675</xdr:colOff>
          <xdr:row>408</xdr:row>
          <xdr:rowOff>38100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407</xdr:row>
          <xdr:rowOff>123825</xdr:rowOff>
        </xdr:from>
        <xdr:to>
          <xdr:col>28</xdr:col>
          <xdr:colOff>66675</xdr:colOff>
          <xdr:row>409</xdr:row>
          <xdr:rowOff>38100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408</xdr:row>
          <xdr:rowOff>123825</xdr:rowOff>
        </xdr:from>
        <xdr:to>
          <xdr:col>28</xdr:col>
          <xdr:colOff>66675</xdr:colOff>
          <xdr:row>410</xdr:row>
          <xdr:rowOff>38100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409</xdr:row>
          <xdr:rowOff>123825</xdr:rowOff>
        </xdr:from>
        <xdr:to>
          <xdr:col>28</xdr:col>
          <xdr:colOff>66675</xdr:colOff>
          <xdr:row>411</xdr:row>
          <xdr:rowOff>38100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2:BB411"/>
  <sheetViews>
    <sheetView showGridLines="0" tabSelected="1" view="pageLayout" zoomScaleNormal="100" workbookViewId="0">
      <selection activeCell="H7" sqref="H7:X7"/>
    </sheetView>
  </sheetViews>
  <sheetFormatPr baseColWidth="10" defaultRowHeight="12" customHeight="1" x14ac:dyDescent="0.2"/>
  <cols>
    <col min="1" max="32" width="1.7109375" style="2" customWidth="1"/>
    <col min="33" max="33" width="2.42578125" style="2" customWidth="1"/>
    <col min="34" max="50" width="1.7109375" style="2" customWidth="1"/>
    <col min="51" max="51" width="37.140625" style="2" customWidth="1"/>
    <col min="52" max="52" width="11.42578125" style="2" hidden="1" customWidth="1"/>
    <col min="53" max="53" width="37.140625" style="2" customWidth="1"/>
    <col min="54" max="16384" width="11.42578125" style="2"/>
  </cols>
  <sheetData>
    <row r="2" spans="1:53" ht="12" customHeight="1" x14ac:dyDescent="0.2">
      <c r="AZ2" s="1" t="s">
        <v>27</v>
      </c>
      <c r="BA2" s="1"/>
    </row>
    <row r="3" spans="1:53" ht="12" customHeight="1" x14ac:dyDescent="0.2">
      <c r="AZ3" s="53" t="s">
        <v>267</v>
      </c>
    </row>
    <row r="4" spans="1:53" ht="11.25" customHeight="1" x14ac:dyDescent="0.2">
      <c r="D4" s="137"/>
      <c r="E4" s="137"/>
      <c r="F4" s="137"/>
      <c r="G4" s="137"/>
      <c r="H4" s="137"/>
      <c r="I4" s="137"/>
      <c r="J4" s="137"/>
      <c r="K4" s="137"/>
      <c r="L4" s="137"/>
      <c r="M4" s="137"/>
      <c r="N4" s="137"/>
      <c r="O4" s="137"/>
      <c r="P4" s="137"/>
      <c r="Q4" s="137"/>
      <c r="R4" s="137"/>
      <c r="S4" s="137"/>
      <c r="T4" s="137"/>
      <c r="U4" s="137"/>
      <c r="V4" s="137"/>
      <c r="W4" s="137"/>
      <c r="X4" s="137"/>
      <c r="Y4" s="137"/>
      <c r="Z4" s="137"/>
      <c r="AA4" s="137"/>
      <c r="AB4" s="3"/>
      <c r="AC4" s="3"/>
      <c r="AD4" s="139"/>
      <c r="AE4" s="139"/>
      <c r="AF4" s="139"/>
      <c r="AG4" s="140"/>
      <c r="AH4" s="140"/>
      <c r="AI4" s="140"/>
      <c r="AJ4" s="140"/>
      <c r="AK4" s="140"/>
      <c r="AL4" s="140"/>
      <c r="AM4" s="140"/>
      <c r="AN4" s="140"/>
      <c r="AO4" s="140"/>
      <c r="AP4" s="140"/>
      <c r="AQ4" s="140"/>
      <c r="AR4" s="140"/>
      <c r="AS4" s="140"/>
      <c r="AT4" s="140"/>
      <c r="AU4" s="140"/>
      <c r="AV4" s="140"/>
      <c r="AW4" s="140"/>
      <c r="AX4" s="140"/>
      <c r="AZ4" s="1" t="s">
        <v>314</v>
      </c>
    </row>
    <row r="5" spans="1:53" ht="12" customHeight="1" x14ac:dyDescent="0.2">
      <c r="A5" s="128"/>
      <c r="B5" s="128"/>
      <c r="C5" s="128"/>
      <c r="D5" s="138" t="s">
        <v>8</v>
      </c>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41"/>
      <c r="AU5" s="141"/>
      <c r="AV5" s="141"/>
      <c r="AW5" s="141"/>
      <c r="AX5" s="141"/>
      <c r="AZ5" s="1" t="s">
        <v>258</v>
      </c>
      <c r="BA5" s="1"/>
    </row>
    <row r="6" spans="1:53" ht="12" customHeight="1" x14ac:dyDescent="0.2">
      <c r="A6" s="16" t="s">
        <v>293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3" ht="12" customHeight="1" x14ac:dyDescent="0.2">
      <c r="A7" s="16" t="s">
        <v>136</v>
      </c>
      <c r="B7" s="16"/>
      <c r="C7" s="16"/>
      <c r="D7" s="16"/>
      <c r="E7" s="16"/>
      <c r="F7" s="16"/>
      <c r="G7" s="16"/>
      <c r="H7" s="127"/>
      <c r="I7" s="127"/>
      <c r="J7" s="127"/>
      <c r="K7" s="127"/>
      <c r="L7" s="127"/>
      <c r="M7" s="127"/>
      <c r="N7" s="127"/>
      <c r="O7" s="127"/>
      <c r="P7" s="127"/>
      <c r="Q7" s="127"/>
      <c r="R7" s="127"/>
      <c r="S7" s="127"/>
      <c r="T7" s="127"/>
      <c r="U7" s="127"/>
      <c r="V7" s="127"/>
      <c r="W7" s="127"/>
      <c r="X7" s="127"/>
      <c r="Y7" s="16"/>
      <c r="Z7" s="16" t="s">
        <v>238</v>
      </c>
      <c r="AA7" s="17"/>
      <c r="AB7" s="16"/>
      <c r="AC7" s="16"/>
      <c r="AD7" s="18"/>
      <c r="AE7" s="16"/>
      <c r="AF7" s="10"/>
      <c r="AG7" s="10"/>
      <c r="AH7" s="127"/>
      <c r="AI7" s="127"/>
      <c r="AJ7" s="127"/>
      <c r="AK7" s="127"/>
      <c r="AL7" s="127"/>
      <c r="AM7" s="127"/>
      <c r="AN7" s="127"/>
      <c r="AO7" s="127"/>
      <c r="AP7" s="127"/>
      <c r="AQ7" s="127"/>
      <c r="AR7" s="127"/>
      <c r="AS7" s="127"/>
      <c r="AT7" s="127"/>
      <c r="AU7" s="127"/>
      <c r="AV7" s="127"/>
      <c r="AW7" s="127"/>
      <c r="AX7" s="127"/>
    </row>
    <row r="8" spans="1:53" ht="2.1" customHeight="1" x14ac:dyDescent="0.2">
      <c r="A8" s="16"/>
      <c r="B8" s="16"/>
      <c r="C8" s="16"/>
      <c r="D8" s="16"/>
      <c r="E8" s="16"/>
      <c r="F8" s="16"/>
      <c r="G8" s="16"/>
      <c r="H8" s="16"/>
      <c r="I8" s="16"/>
      <c r="J8" s="19"/>
      <c r="K8" s="19"/>
      <c r="L8" s="19"/>
      <c r="M8" s="19"/>
      <c r="N8" s="19"/>
      <c r="O8" s="19"/>
      <c r="P8" s="19"/>
      <c r="Q8" s="19"/>
      <c r="R8" s="19"/>
      <c r="S8" s="19"/>
      <c r="T8" s="19"/>
      <c r="U8" s="19"/>
      <c r="V8" s="19"/>
      <c r="W8" s="19"/>
      <c r="X8" s="19"/>
      <c r="Y8" s="16"/>
      <c r="Z8" s="16"/>
      <c r="AA8" s="16"/>
      <c r="AB8" s="16"/>
      <c r="AC8" s="16"/>
      <c r="AD8" s="16"/>
      <c r="AE8" s="16"/>
      <c r="AF8" s="19"/>
      <c r="AG8" s="19"/>
      <c r="AH8" s="19"/>
      <c r="AI8" s="19"/>
      <c r="AJ8" s="19"/>
      <c r="AK8" s="19"/>
      <c r="AL8" s="19"/>
      <c r="AM8" s="19"/>
      <c r="AN8" s="19"/>
      <c r="AO8" s="19"/>
      <c r="AP8" s="19"/>
      <c r="AQ8" s="19"/>
      <c r="AR8" s="19"/>
      <c r="AS8" s="19"/>
      <c r="AT8" s="19"/>
      <c r="AU8" s="19"/>
      <c r="AV8" s="19"/>
      <c r="AW8" s="19"/>
      <c r="AX8" s="19"/>
    </row>
    <row r="9" spans="1:53" ht="12" customHeight="1" x14ac:dyDescent="0.2">
      <c r="A9" s="16" t="s">
        <v>79</v>
      </c>
      <c r="B9" s="16"/>
      <c r="C9" s="16"/>
      <c r="D9" s="16"/>
      <c r="E9" s="16"/>
      <c r="F9" s="16"/>
      <c r="G9" s="16"/>
      <c r="H9" s="127"/>
      <c r="I9" s="127"/>
      <c r="J9" s="127"/>
      <c r="K9" s="127"/>
      <c r="L9" s="127"/>
      <c r="M9" s="127"/>
      <c r="N9" s="127"/>
      <c r="O9" s="127"/>
      <c r="P9" s="127"/>
      <c r="Q9" s="127"/>
      <c r="R9" s="127"/>
      <c r="S9" s="127"/>
      <c r="T9" s="127"/>
      <c r="U9" s="127"/>
      <c r="V9" s="127"/>
      <c r="W9" s="127"/>
      <c r="X9" s="127"/>
      <c r="Y9" s="16"/>
      <c r="Z9" s="16" t="s">
        <v>289</v>
      </c>
      <c r="AA9" s="17"/>
      <c r="AB9" s="16"/>
      <c r="AC9" s="16"/>
      <c r="AD9" s="18"/>
      <c r="AE9" s="16"/>
      <c r="AF9" s="10"/>
      <c r="AG9" s="10"/>
      <c r="AH9" s="127"/>
      <c r="AI9" s="127"/>
      <c r="AJ9" s="127"/>
      <c r="AK9" s="127"/>
      <c r="AL9" s="127"/>
      <c r="AM9" s="127"/>
      <c r="AN9" s="127"/>
      <c r="AO9" s="127"/>
      <c r="AP9" s="127"/>
      <c r="AQ9" s="127"/>
      <c r="AR9" s="127"/>
      <c r="AS9" s="127"/>
      <c r="AT9" s="127"/>
      <c r="AU9" s="127"/>
      <c r="AV9" s="127"/>
      <c r="AW9" s="127"/>
      <c r="AX9" s="127"/>
    </row>
    <row r="10" spans="1:53" ht="2.1" customHeight="1" x14ac:dyDescent="0.2">
      <c r="A10" s="16"/>
      <c r="B10" s="16"/>
      <c r="C10" s="16"/>
      <c r="D10" s="16"/>
      <c r="E10" s="16"/>
      <c r="F10" s="16"/>
      <c r="G10" s="16"/>
      <c r="H10" s="16"/>
      <c r="I10" s="16"/>
      <c r="J10" s="19"/>
      <c r="K10" s="19"/>
      <c r="L10" s="19"/>
      <c r="M10" s="19"/>
      <c r="N10" s="19"/>
      <c r="O10" s="19"/>
      <c r="P10" s="19"/>
      <c r="Q10" s="19"/>
      <c r="R10" s="19"/>
      <c r="S10" s="19"/>
      <c r="T10" s="19"/>
      <c r="U10" s="19"/>
      <c r="V10" s="19"/>
      <c r="W10" s="19"/>
      <c r="X10" s="19"/>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3" ht="12" customHeight="1" x14ac:dyDescent="0.2">
      <c r="A11" s="16" t="s">
        <v>137</v>
      </c>
      <c r="B11" s="16"/>
      <c r="C11" s="16"/>
      <c r="D11" s="16"/>
      <c r="E11" s="16"/>
      <c r="F11" s="16"/>
      <c r="G11" s="16"/>
      <c r="H11" s="127"/>
      <c r="I11" s="127"/>
      <c r="J11" s="127"/>
      <c r="K11" s="127"/>
      <c r="L11" s="127"/>
      <c r="M11" s="127"/>
      <c r="N11" s="127"/>
      <c r="O11" s="127"/>
      <c r="P11" s="127"/>
      <c r="Q11" s="127"/>
      <c r="R11" s="127"/>
      <c r="S11" s="127"/>
      <c r="T11" s="127"/>
      <c r="U11" s="127"/>
      <c r="V11" s="127"/>
      <c r="W11" s="127"/>
      <c r="X11" s="127"/>
      <c r="Y11" s="16"/>
      <c r="Z11" s="16" t="s">
        <v>266</v>
      </c>
      <c r="AA11" s="16"/>
      <c r="AB11" s="16"/>
      <c r="AC11" s="16"/>
      <c r="AD11" s="16"/>
      <c r="AE11" s="16"/>
      <c r="AF11" s="16"/>
      <c r="AG11" s="16"/>
      <c r="AH11" s="48"/>
      <c r="AI11" s="16" t="s">
        <v>260</v>
      </c>
      <c r="AL11" s="16"/>
      <c r="AM11" s="48"/>
      <c r="AN11" s="16" t="s">
        <v>261</v>
      </c>
      <c r="AU11" s="16"/>
      <c r="AV11" s="16"/>
      <c r="AW11" s="16"/>
      <c r="AX11" s="16"/>
    </row>
    <row r="12" spans="1:53" ht="2.1" customHeight="1" x14ac:dyDescent="0.2">
      <c r="A12" s="16"/>
      <c r="B12" s="16"/>
      <c r="C12" s="16"/>
      <c r="D12" s="16"/>
      <c r="E12" s="16"/>
      <c r="F12" s="16"/>
      <c r="G12" s="16"/>
      <c r="H12" s="16"/>
      <c r="I12" s="16"/>
      <c r="J12" s="19"/>
      <c r="K12" s="19"/>
      <c r="L12" s="19"/>
      <c r="M12" s="19"/>
      <c r="N12" s="19"/>
      <c r="O12" s="19"/>
      <c r="P12" s="19"/>
      <c r="Q12" s="19"/>
      <c r="R12" s="19"/>
      <c r="S12" s="19"/>
      <c r="T12" s="19"/>
      <c r="U12" s="19"/>
      <c r="V12" s="19"/>
      <c r="W12" s="19"/>
      <c r="X12" s="19"/>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spans="1:53" ht="12" customHeight="1" x14ac:dyDescent="0.2">
      <c r="A13" s="16"/>
      <c r="B13" s="16"/>
      <c r="C13" s="16"/>
      <c r="D13" s="16"/>
      <c r="E13" s="16"/>
      <c r="F13" s="16"/>
      <c r="G13" s="16"/>
      <c r="H13" s="127"/>
      <c r="I13" s="127"/>
      <c r="J13" s="127"/>
      <c r="K13" s="127"/>
      <c r="L13" s="127"/>
      <c r="M13" s="127"/>
      <c r="N13" s="127"/>
      <c r="O13" s="127"/>
      <c r="P13" s="127"/>
      <c r="Q13" s="127"/>
      <c r="R13" s="127"/>
      <c r="S13" s="127"/>
      <c r="T13" s="127"/>
      <c r="U13" s="127"/>
      <c r="V13" s="127"/>
      <c r="W13" s="127"/>
      <c r="X13" s="127"/>
      <c r="Y13" s="16"/>
      <c r="Z13" s="16" t="s">
        <v>51</v>
      </c>
      <c r="AA13" s="16"/>
      <c r="AB13" s="16"/>
      <c r="AC13" s="16"/>
      <c r="AD13" s="16"/>
      <c r="AE13" s="16"/>
      <c r="AF13" s="16"/>
      <c r="AG13" s="16"/>
      <c r="AH13" s="48"/>
      <c r="AI13" s="16" t="s">
        <v>262</v>
      </c>
      <c r="AJ13" s="16"/>
      <c r="AK13" s="16"/>
      <c r="AL13" s="16"/>
      <c r="AM13" s="16"/>
      <c r="AP13" s="48"/>
      <c r="AQ13" s="16" t="s">
        <v>265</v>
      </c>
      <c r="AR13" s="16"/>
      <c r="AS13" s="16"/>
      <c r="AT13" s="16"/>
      <c r="AU13" s="16"/>
      <c r="AV13" s="16"/>
      <c r="AW13" s="16"/>
      <c r="AX13" s="16"/>
    </row>
    <row r="14" spans="1:53" ht="2.1" customHeight="1" x14ac:dyDescent="0.2">
      <c r="A14" s="16"/>
      <c r="B14" s="16"/>
      <c r="C14" s="16"/>
      <c r="D14" s="16"/>
      <c r="E14" s="16"/>
      <c r="F14" s="16"/>
      <c r="G14" s="16"/>
      <c r="H14" s="16"/>
      <c r="I14" s="16"/>
      <c r="J14" s="19"/>
      <c r="K14" s="19"/>
      <c r="L14" s="19"/>
      <c r="M14" s="19"/>
      <c r="N14" s="19"/>
      <c r="O14" s="19"/>
      <c r="P14" s="19"/>
      <c r="Q14" s="19"/>
      <c r="R14" s="19"/>
      <c r="S14" s="19"/>
      <c r="T14" s="19"/>
      <c r="U14" s="19"/>
      <c r="V14" s="19"/>
      <c r="W14" s="19"/>
      <c r="X14" s="19"/>
      <c r="Y14" s="16"/>
    </row>
    <row r="15" spans="1:53" ht="12" customHeight="1" x14ac:dyDescent="0.2">
      <c r="A15" s="16" t="s">
        <v>239</v>
      </c>
      <c r="B15" s="16"/>
      <c r="C15" s="16"/>
      <c r="D15" s="16"/>
      <c r="E15" s="16"/>
      <c r="F15" s="16"/>
      <c r="G15" s="16"/>
      <c r="H15" s="127"/>
      <c r="I15" s="127"/>
      <c r="J15" s="127"/>
      <c r="K15" s="127"/>
      <c r="L15" s="127"/>
      <c r="M15" s="127"/>
      <c r="N15" s="127"/>
      <c r="O15" s="127"/>
      <c r="P15" s="127"/>
      <c r="Q15" s="127"/>
      <c r="R15" s="127"/>
      <c r="S15" s="127"/>
      <c r="T15" s="127"/>
      <c r="U15" s="127"/>
      <c r="V15" s="127"/>
      <c r="W15" s="127"/>
      <c r="X15" s="127"/>
      <c r="Y15" s="16"/>
      <c r="AH15" s="48"/>
      <c r="AI15" s="16" t="s">
        <v>263</v>
      </c>
      <c r="AJ15" s="16"/>
      <c r="AK15" s="16"/>
      <c r="AL15" s="16"/>
      <c r="AM15" s="16"/>
      <c r="AP15" s="48"/>
      <c r="AQ15" s="16" t="s">
        <v>315</v>
      </c>
    </row>
    <row r="16" spans="1:53" ht="2.1" customHeight="1" x14ac:dyDescent="0.2">
      <c r="A16" s="16"/>
      <c r="B16" s="16"/>
      <c r="C16" s="16"/>
      <c r="D16" s="16"/>
      <c r="E16" s="16"/>
      <c r="F16" s="16"/>
      <c r="G16" s="16"/>
      <c r="H16" s="16"/>
      <c r="I16" s="16"/>
      <c r="J16" s="19"/>
      <c r="K16" s="19"/>
      <c r="L16" s="19"/>
      <c r="M16" s="19"/>
      <c r="N16" s="19"/>
      <c r="O16" s="19"/>
      <c r="P16" s="19"/>
      <c r="Q16" s="19"/>
      <c r="R16" s="19"/>
      <c r="S16" s="19"/>
      <c r="T16" s="19"/>
      <c r="U16" s="19"/>
      <c r="V16" s="19"/>
      <c r="W16" s="19"/>
      <c r="X16" s="19"/>
      <c r="Y16" s="16"/>
    </row>
    <row r="17" spans="1:50" ht="12" customHeight="1" x14ac:dyDescent="0.2">
      <c r="A17" s="16" t="s">
        <v>240</v>
      </c>
      <c r="B17" s="16"/>
      <c r="C17" s="16"/>
      <c r="D17" s="16"/>
      <c r="E17" s="16"/>
      <c r="F17" s="16"/>
      <c r="G17" s="16"/>
      <c r="H17" s="127"/>
      <c r="I17" s="127"/>
      <c r="J17" s="127"/>
      <c r="K17" s="127"/>
      <c r="L17" s="127"/>
      <c r="M17" s="127"/>
      <c r="N17" s="127"/>
      <c r="O17" s="127"/>
      <c r="P17" s="127"/>
      <c r="Q17" s="127"/>
      <c r="R17" s="127"/>
      <c r="S17" s="127"/>
      <c r="T17" s="127"/>
      <c r="U17" s="127"/>
      <c r="V17" s="127"/>
      <c r="W17" s="127"/>
      <c r="X17" s="127"/>
      <c r="Y17" s="16"/>
      <c r="Z17" s="16"/>
      <c r="AA17" s="16"/>
      <c r="AB17" s="16"/>
      <c r="AC17" s="16"/>
      <c r="AD17" s="16"/>
      <c r="AE17" s="16"/>
      <c r="AF17" s="16"/>
      <c r="AG17" s="16"/>
      <c r="AH17" s="48"/>
      <c r="AI17" s="16" t="s">
        <v>264</v>
      </c>
      <c r="AJ17" s="16"/>
      <c r="AK17" s="16"/>
      <c r="AL17" s="16"/>
      <c r="AM17" s="16"/>
      <c r="AN17" s="16"/>
      <c r="AO17" s="16"/>
      <c r="AP17" s="48"/>
      <c r="AQ17" s="16" t="s">
        <v>316</v>
      </c>
      <c r="AR17" s="16"/>
      <c r="AS17" s="16"/>
      <c r="AT17" s="16"/>
      <c r="AU17" s="16"/>
      <c r="AV17" s="16"/>
      <c r="AW17" s="16"/>
      <c r="AX17" s="16"/>
    </row>
    <row r="18" spans="1:50" ht="2.1" customHeight="1" x14ac:dyDescent="0.2">
      <c r="A18" s="16"/>
      <c r="B18" s="16"/>
      <c r="C18" s="16"/>
      <c r="D18" s="16"/>
      <c r="E18" s="16"/>
      <c r="F18" s="16"/>
      <c r="G18" s="16"/>
      <c r="H18" s="16"/>
      <c r="I18" s="16"/>
      <c r="J18" s="19"/>
      <c r="K18" s="19"/>
      <c r="L18" s="19"/>
      <c r="M18" s="19"/>
      <c r="N18" s="19"/>
      <c r="O18" s="19"/>
      <c r="P18" s="19"/>
      <c r="Q18" s="19"/>
      <c r="R18" s="19"/>
      <c r="S18" s="19"/>
      <c r="T18" s="19"/>
      <c r="U18" s="19"/>
      <c r="V18" s="19"/>
      <c r="W18" s="19"/>
      <c r="X18" s="19"/>
      <c r="Y18" s="16"/>
    </row>
    <row r="19" spans="1:50" ht="12"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50" ht="12" customHeight="1" x14ac:dyDescent="0.2">
      <c r="A20" s="16" t="s">
        <v>70</v>
      </c>
      <c r="B20" s="16"/>
      <c r="C20" s="16"/>
      <c r="D20" s="16"/>
      <c r="E20" s="16"/>
      <c r="F20" s="16"/>
      <c r="G20" s="16"/>
      <c r="H20" s="19" t="s">
        <v>259</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spans="1:50" ht="12" customHeight="1" x14ac:dyDescent="0.2">
      <c r="A21" s="16" t="s">
        <v>138</v>
      </c>
      <c r="B21" s="16"/>
      <c r="C21" s="16"/>
      <c r="D21" s="16"/>
      <c r="E21" s="16"/>
      <c r="F21" s="16"/>
      <c r="G21" s="16"/>
      <c r="H21" s="16"/>
      <c r="I21" s="16"/>
      <c r="J21"/>
      <c r="K21"/>
      <c r="L21"/>
      <c r="M21"/>
      <c r="N21"/>
      <c r="O21"/>
      <c r="P21"/>
      <c r="Q21"/>
      <c r="R21"/>
      <c r="S21"/>
      <c r="T21"/>
      <c r="U21"/>
      <c r="V21"/>
      <c r="W21"/>
      <c r="X21"/>
      <c r="Y21"/>
      <c r="Z21"/>
      <c r="AA21"/>
      <c r="AB21"/>
      <c r="AC21"/>
      <c r="AD21"/>
      <c r="AE21"/>
      <c r="AF21"/>
      <c r="AG21"/>
      <c r="AH21"/>
      <c r="AI21" s="16"/>
      <c r="AJ21" s="16"/>
      <c r="AK21" s="16"/>
      <c r="AL21" s="16"/>
      <c r="AM21" s="16"/>
      <c r="AN21" s="16"/>
      <c r="AO21" s="16"/>
      <c r="AP21" s="16"/>
      <c r="AQ21" s="16"/>
      <c r="AR21" s="16"/>
      <c r="AS21" s="16"/>
      <c r="AT21" s="16"/>
      <c r="AU21" s="16"/>
      <c r="AV21" s="16"/>
      <c r="AW21" s="16"/>
      <c r="AX21" s="16"/>
    </row>
    <row r="22" spans="1:50" ht="5.0999999999999996"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spans="1:50" ht="12" customHeight="1" x14ac:dyDescent="0.2">
      <c r="A23" s="21" t="s">
        <v>45</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spans="1:50" ht="12"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spans="1:50" ht="12" customHeight="1" x14ac:dyDescent="0.2">
      <c r="A25" s="16" t="s">
        <v>134</v>
      </c>
      <c r="B25" s="16"/>
      <c r="C25" s="16"/>
      <c r="D25" s="16"/>
      <c r="E25" s="16"/>
      <c r="F25" s="16"/>
      <c r="G25" s="16"/>
      <c r="H25" s="120"/>
      <c r="I25" s="120"/>
      <c r="J25" s="120"/>
      <c r="K25" s="120"/>
      <c r="L25" s="120"/>
      <c r="M25" s="120"/>
      <c r="N25" s="120"/>
      <c r="O25" s="120"/>
      <c r="P25" s="120"/>
      <c r="Q25" s="120"/>
      <c r="R25" s="120"/>
      <c r="S25" s="120"/>
      <c r="T25" s="120"/>
      <c r="U25" s="120"/>
      <c r="V25" s="120"/>
      <c r="W25" s="120"/>
      <c r="X25" s="120"/>
      <c r="Y25" s="16"/>
      <c r="Z25" s="16"/>
      <c r="AA25" s="16"/>
      <c r="AB25" s="16"/>
      <c r="AC25" s="16"/>
      <c r="AD25" s="16"/>
      <c r="AE25" s="16"/>
      <c r="AF25" s="16"/>
      <c r="AG25" s="16"/>
      <c r="AH25" s="16"/>
      <c r="AI25" s="132" t="s">
        <v>216</v>
      </c>
      <c r="AJ25" s="132"/>
      <c r="AK25" s="132"/>
      <c r="AL25" s="132"/>
      <c r="AM25" s="132"/>
      <c r="AN25" s="132"/>
      <c r="AO25" s="132"/>
      <c r="AP25" s="132"/>
      <c r="AQ25" s="132"/>
      <c r="AR25" s="132"/>
      <c r="AS25" s="132"/>
      <c r="AT25" s="132"/>
      <c r="AU25" s="132"/>
      <c r="AV25" s="132"/>
      <c r="AW25" s="132"/>
      <c r="AX25" s="132"/>
    </row>
    <row r="26" spans="1:50" ht="12" customHeight="1" x14ac:dyDescent="0.2">
      <c r="A26" s="16" t="s">
        <v>1</v>
      </c>
      <c r="B26" s="16"/>
      <c r="C26" s="16"/>
      <c r="D26" s="16"/>
      <c r="E26" s="16"/>
      <c r="F26" s="16"/>
      <c r="G26" s="16"/>
      <c r="H26" s="120"/>
      <c r="I26" s="120"/>
      <c r="J26" s="120"/>
      <c r="K26" s="120"/>
      <c r="L26" s="120"/>
      <c r="M26" s="120"/>
      <c r="N26" s="120"/>
      <c r="O26" s="120"/>
      <c r="P26" s="120"/>
      <c r="Q26" s="120"/>
      <c r="R26" s="120"/>
      <c r="S26" s="120"/>
      <c r="T26" s="120"/>
      <c r="U26" s="120"/>
      <c r="V26" s="120"/>
      <c r="W26" s="120"/>
      <c r="X26" s="120"/>
      <c r="Y26" s="22"/>
      <c r="Z26" s="22"/>
      <c r="AA26" s="22"/>
      <c r="AB26" s="16"/>
      <c r="AC26" s="16"/>
      <c r="AD26" s="16"/>
      <c r="AE26" s="16"/>
      <c r="AF26" s="16"/>
      <c r="AG26" s="16"/>
      <c r="AH26" s="16"/>
      <c r="AI26" s="132" t="s">
        <v>209</v>
      </c>
      <c r="AJ26" s="132"/>
      <c r="AK26" s="132"/>
      <c r="AL26" s="132"/>
      <c r="AM26" s="132"/>
      <c r="AN26" s="132"/>
      <c r="AO26" s="132"/>
      <c r="AP26" s="132"/>
      <c r="AQ26" s="132"/>
      <c r="AR26" s="132"/>
      <c r="AS26" s="132"/>
      <c r="AT26" s="132"/>
      <c r="AU26" s="132"/>
      <c r="AV26" s="132"/>
      <c r="AW26" s="132"/>
      <c r="AX26" s="132"/>
    </row>
    <row r="27" spans="1:50" ht="12" customHeight="1" x14ac:dyDescent="0.2">
      <c r="A27" s="16"/>
      <c r="B27" s="16"/>
      <c r="C27" s="16"/>
      <c r="D27" s="16"/>
      <c r="E27" s="16"/>
      <c r="F27" s="16"/>
      <c r="G27" s="16"/>
      <c r="H27" s="120"/>
      <c r="I27" s="120"/>
      <c r="J27" s="120"/>
      <c r="K27" s="120"/>
      <c r="L27" s="120"/>
      <c r="M27" s="120"/>
      <c r="N27" s="120"/>
      <c r="O27" s="120"/>
      <c r="P27" s="120"/>
      <c r="Q27" s="120"/>
      <c r="R27" s="120"/>
      <c r="S27" s="120"/>
      <c r="T27" s="120"/>
      <c r="U27" s="120"/>
      <c r="V27" s="120"/>
      <c r="W27" s="120"/>
      <c r="X27" s="120"/>
      <c r="Y27" s="22"/>
      <c r="Z27" s="22"/>
      <c r="AA27" s="22"/>
      <c r="AB27" s="16"/>
      <c r="AC27" s="16"/>
      <c r="AD27" s="16"/>
      <c r="AE27" s="16"/>
      <c r="AF27" s="16"/>
      <c r="AG27" s="16"/>
      <c r="AH27" s="16"/>
      <c r="AI27" s="19" t="s">
        <v>217</v>
      </c>
      <c r="AJ27" s="23"/>
      <c r="AK27" s="16"/>
      <c r="AL27" s="50" t="s">
        <v>71</v>
      </c>
      <c r="AM27" s="16"/>
      <c r="AN27" s="131"/>
      <c r="AO27" s="131"/>
      <c r="AP27" s="131"/>
      <c r="AQ27" s="131"/>
      <c r="AR27" s="131"/>
      <c r="AS27" s="131"/>
      <c r="AT27" s="131"/>
      <c r="AU27" s="131"/>
      <c r="AV27" s="131"/>
      <c r="AW27" s="131"/>
      <c r="AX27" s="131"/>
    </row>
    <row r="28" spans="1:50" ht="12" customHeight="1" x14ac:dyDescent="0.2">
      <c r="A28" s="16" t="s">
        <v>2</v>
      </c>
      <c r="B28" s="16"/>
      <c r="C28" s="16"/>
      <c r="D28" s="16"/>
      <c r="E28" s="16"/>
      <c r="F28" s="16"/>
      <c r="G28" s="16"/>
      <c r="H28" s="120"/>
      <c r="I28" s="120"/>
      <c r="J28" s="120"/>
      <c r="K28" s="120"/>
      <c r="L28" s="120"/>
      <c r="M28" s="120"/>
      <c r="N28" s="120"/>
      <c r="O28" s="120"/>
      <c r="P28" s="120"/>
      <c r="Q28" s="120"/>
      <c r="R28" s="120"/>
      <c r="S28" s="120"/>
      <c r="T28" s="120"/>
      <c r="U28" s="120"/>
      <c r="V28" s="120"/>
      <c r="W28" s="120"/>
      <c r="X28" s="120"/>
      <c r="Y28" s="22"/>
      <c r="Z28" s="22"/>
      <c r="AA28" s="22"/>
      <c r="AB28" s="16"/>
      <c r="AC28" s="16"/>
      <c r="AD28" s="16"/>
      <c r="AE28" s="16"/>
      <c r="AF28" s="16"/>
      <c r="AG28" s="10"/>
      <c r="AH28" s="10"/>
      <c r="AI28" s="16"/>
      <c r="AJ28" s="24"/>
      <c r="AK28" s="16"/>
      <c r="AL28" s="25" t="s">
        <v>218</v>
      </c>
      <c r="AM28" s="16"/>
      <c r="AN28" s="131"/>
      <c r="AO28" s="131"/>
      <c r="AP28" s="131"/>
      <c r="AQ28" s="131"/>
      <c r="AR28" s="131"/>
      <c r="AS28" s="131"/>
      <c r="AT28" s="131"/>
      <c r="AU28" s="131"/>
      <c r="AV28" s="131"/>
      <c r="AW28" s="131"/>
      <c r="AX28" s="131"/>
    </row>
    <row r="29" spans="1:50" ht="12" customHeight="1" x14ac:dyDescent="0.2">
      <c r="A29" s="16" t="s">
        <v>3</v>
      </c>
      <c r="B29" s="16"/>
      <c r="C29" s="16"/>
      <c r="D29" s="16"/>
      <c r="E29" s="16"/>
      <c r="F29" s="16"/>
      <c r="G29" s="16"/>
      <c r="H29" s="120"/>
      <c r="I29" s="120"/>
      <c r="J29" s="120"/>
      <c r="K29" s="120"/>
      <c r="L29" s="120"/>
      <c r="M29" s="120"/>
      <c r="N29" s="120"/>
      <c r="O29" s="120"/>
      <c r="P29" s="120"/>
      <c r="Q29" s="120"/>
      <c r="R29" s="120"/>
      <c r="S29" s="120"/>
      <c r="T29" s="120"/>
      <c r="U29" s="120"/>
      <c r="V29" s="120"/>
      <c r="W29" s="120"/>
      <c r="X29" s="120"/>
      <c r="Y29" s="22"/>
      <c r="Z29" s="22"/>
      <c r="AA29" s="22"/>
      <c r="AB29" s="16"/>
      <c r="AC29" s="16"/>
      <c r="AD29" s="16"/>
      <c r="AE29" s="16"/>
      <c r="AF29" s="16"/>
      <c r="AG29" s="25"/>
      <c r="AH29" s="10"/>
      <c r="AI29" s="16"/>
      <c r="AJ29" s="24"/>
      <c r="AK29" s="16"/>
      <c r="AL29" s="25" t="s">
        <v>219</v>
      </c>
      <c r="AM29" s="16"/>
      <c r="AN29" s="131"/>
      <c r="AO29" s="131"/>
      <c r="AP29" s="131"/>
      <c r="AQ29" s="131"/>
      <c r="AR29" s="131"/>
      <c r="AS29" s="131"/>
      <c r="AT29" s="131"/>
      <c r="AU29" s="131"/>
      <c r="AV29" s="131"/>
      <c r="AW29" s="131"/>
      <c r="AX29" s="131"/>
    </row>
    <row r="30" spans="1:50" ht="12" customHeight="1" x14ac:dyDescent="0.2">
      <c r="A30" s="16" t="s">
        <v>4</v>
      </c>
      <c r="B30" s="16"/>
      <c r="C30" s="16"/>
      <c r="D30" s="16"/>
      <c r="E30" s="16"/>
      <c r="F30" s="16"/>
      <c r="G30" s="16"/>
      <c r="H30" s="120"/>
      <c r="I30" s="120"/>
      <c r="J30" s="120"/>
      <c r="K30" s="120"/>
      <c r="L30" s="120"/>
      <c r="M30" s="120"/>
      <c r="N30" s="120"/>
      <c r="O30" s="120"/>
      <c r="P30" s="120"/>
      <c r="Q30" s="120"/>
      <c r="R30" s="120"/>
      <c r="S30" s="120"/>
      <c r="T30" s="120"/>
      <c r="U30" s="120"/>
      <c r="V30" s="120"/>
      <c r="W30" s="120"/>
      <c r="X30" s="120"/>
      <c r="Y30" s="22"/>
      <c r="Z30" s="22"/>
      <c r="AA30" s="22"/>
      <c r="AB30" s="16"/>
      <c r="AC30" s="16"/>
      <c r="AD30" s="16"/>
      <c r="AE30" s="16"/>
      <c r="AF30" s="16"/>
      <c r="AG30" s="10"/>
      <c r="AH30" s="10"/>
      <c r="AI30" s="16"/>
      <c r="AJ30" s="24"/>
      <c r="AK30" s="16"/>
      <c r="AL30" s="25" t="s">
        <v>220</v>
      </c>
      <c r="AM30" s="16"/>
      <c r="AN30" s="131"/>
      <c r="AO30" s="131"/>
      <c r="AP30" s="131"/>
      <c r="AQ30" s="131"/>
      <c r="AR30" s="131"/>
      <c r="AS30" s="131"/>
      <c r="AT30" s="131"/>
      <c r="AU30" s="131"/>
      <c r="AV30" s="131"/>
      <c r="AW30" s="131"/>
      <c r="AX30" s="131"/>
    </row>
    <row r="31" spans="1:50" ht="12" customHeight="1" x14ac:dyDescent="0.2">
      <c r="A31" s="16" t="s">
        <v>214</v>
      </c>
      <c r="B31" s="16"/>
      <c r="C31" s="16"/>
      <c r="D31" s="16"/>
      <c r="E31" s="16"/>
      <c r="F31" s="16"/>
      <c r="G31" s="16"/>
      <c r="H31" s="120"/>
      <c r="I31" s="120"/>
      <c r="J31" s="120"/>
      <c r="K31" s="120"/>
      <c r="L31" s="120"/>
      <c r="M31" s="120"/>
      <c r="N31" s="120"/>
      <c r="O31" s="120"/>
      <c r="P31" s="120"/>
      <c r="Q31" s="120"/>
      <c r="R31" s="120"/>
      <c r="S31" s="120"/>
      <c r="T31" s="120"/>
      <c r="U31" s="120"/>
      <c r="V31" s="120"/>
      <c r="W31" s="120"/>
      <c r="X31" s="120"/>
      <c r="Y31" s="22"/>
      <c r="Z31" s="22"/>
      <c r="AA31" s="22"/>
      <c r="AB31" s="16"/>
      <c r="AC31" s="16"/>
      <c r="AD31" s="16"/>
      <c r="AE31" s="16"/>
      <c r="AF31" s="16"/>
      <c r="AG31" s="10"/>
      <c r="AH31" s="10"/>
      <c r="AI31" s="16"/>
      <c r="AJ31" s="24"/>
      <c r="AK31" s="16"/>
      <c r="AL31" s="25" t="s">
        <v>221</v>
      </c>
      <c r="AM31" s="16"/>
      <c r="AN31" s="131"/>
      <c r="AO31" s="131"/>
      <c r="AP31" s="131"/>
      <c r="AQ31" s="131"/>
      <c r="AR31" s="131"/>
      <c r="AS31" s="131"/>
      <c r="AT31" s="131"/>
      <c r="AU31" s="131"/>
      <c r="AV31" s="131"/>
      <c r="AW31" s="131"/>
      <c r="AX31" s="131"/>
    </row>
    <row r="32" spans="1:50" ht="12" customHeight="1" x14ac:dyDescent="0.2">
      <c r="A32" s="16" t="s">
        <v>205</v>
      </c>
      <c r="B32" s="16"/>
      <c r="C32" s="16"/>
      <c r="D32" s="16"/>
      <c r="E32" s="16"/>
      <c r="F32" s="16"/>
      <c r="G32" s="16"/>
      <c r="H32" s="120"/>
      <c r="I32" s="120"/>
      <c r="J32" s="120"/>
      <c r="K32" s="120"/>
      <c r="L32" s="120"/>
      <c r="M32" s="120"/>
      <c r="N32" s="120"/>
      <c r="O32" s="120"/>
      <c r="P32" s="120"/>
      <c r="Q32" s="120"/>
      <c r="R32" s="120"/>
      <c r="S32" s="120"/>
      <c r="T32" s="120"/>
      <c r="U32" s="120"/>
      <c r="V32" s="120"/>
      <c r="W32" s="120"/>
      <c r="X32" s="120"/>
      <c r="Y32" s="22"/>
      <c r="Z32" s="22"/>
      <c r="AA32" s="22"/>
      <c r="AB32" s="16"/>
      <c r="AC32" s="16"/>
      <c r="AD32" s="16"/>
      <c r="AE32" s="16"/>
      <c r="AF32" s="16"/>
      <c r="AG32" s="10"/>
      <c r="AH32" s="10"/>
      <c r="AI32" s="16"/>
      <c r="AJ32" s="24"/>
      <c r="AK32" s="16"/>
      <c r="AL32" s="25" t="s">
        <v>222</v>
      </c>
      <c r="AM32" s="16"/>
      <c r="AN32" s="131"/>
      <c r="AO32" s="131"/>
      <c r="AP32" s="131"/>
      <c r="AQ32" s="131"/>
      <c r="AR32" s="131"/>
      <c r="AS32" s="131"/>
      <c r="AT32" s="131"/>
      <c r="AU32" s="131"/>
      <c r="AV32" s="131"/>
      <c r="AW32" s="131"/>
      <c r="AX32" s="131"/>
    </row>
    <row r="33" spans="1:52" ht="12" customHeight="1" x14ac:dyDescent="0.2">
      <c r="A33" s="16" t="s">
        <v>206</v>
      </c>
      <c r="B33" s="16"/>
      <c r="C33" s="16"/>
      <c r="D33" s="16"/>
      <c r="E33" s="16"/>
      <c r="F33" s="16"/>
      <c r="G33" s="16"/>
      <c r="H33" s="120"/>
      <c r="I33" s="120"/>
      <c r="J33" s="120"/>
      <c r="K33" s="120"/>
      <c r="L33" s="120"/>
      <c r="M33" s="120"/>
      <c r="N33" s="120"/>
      <c r="O33" s="120"/>
      <c r="P33" s="120"/>
      <c r="Q33" s="120"/>
      <c r="R33" s="120"/>
      <c r="S33" s="120"/>
      <c r="T33" s="120"/>
      <c r="U33" s="120"/>
      <c r="V33" s="120"/>
      <c r="W33" s="120"/>
      <c r="X33" s="120"/>
      <c r="Y33" s="22"/>
      <c r="Z33" s="22"/>
      <c r="AA33" s="22"/>
      <c r="AB33" s="16"/>
      <c r="AC33" s="16"/>
      <c r="AD33" s="16"/>
      <c r="AE33" s="16"/>
      <c r="AF33" s="16"/>
      <c r="AG33" s="10"/>
      <c r="AH33" s="10"/>
      <c r="AI33" s="16"/>
      <c r="AJ33" s="21"/>
      <c r="AK33" s="21"/>
      <c r="AL33" s="21"/>
      <c r="AM33" s="21"/>
      <c r="AN33" s="16"/>
      <c r="AO33" s="16"/>
      <c r="AP33" s="16"/>
      <c r="AQ33" s="16"/>
      <c r="AR33" s="16"/>
      <c r="AS33" s="16"/>
      <c r="AT33" s="16"/>
      <c r="AU33" s="16"/>
      <c r="AV33" s="16"/>
      <c r="AW33" s="16"/>
      <c r="AX33" s="16"/>
    </row>
    <row r="34" spans="1:52" ht="12" customHeight="1" x14ac:dyDescent="0.2">
      <c r="A34" s="16" t="s">
        <v>241</v>
      </c>
      <c r="B34" s="16"/>
      <c r="C34" s="16"/>
      <c r="D34" s="16"/>
      <c r="E34" s="16"/>
      <c r="F34" s="16"/>
      <c r="G34" s="16"/>
      <c r="H34" s="120"/>
      <c r="I34" s="120"/>
      <c r="J34" s="120"/>
      <c r="K34" s="120"/>
      <c r="L34" s="120"/>
      <c r="M34" s="120"/>
      <c r="N34" s="120"/>
      <c r="O34" s="120"/>
      <c r="P34" s="120"/>
      <c r="Q34" s="120"/>
      <c r="R34" s="120"/>
      <c r="S34" s="120"/>
      <c r="T34" s="120"/>
      <c r="U34" s="120"/>
      <c r="V34" s="120"/>
      <c r="W34" s="120"/>
      <c r="X34" s="120"/>
      <c r="Y34" s="26"/>
      <c r="Z34" s="26"/>
      <c r="AA34" s="26"/>
      <c r="AB34" s="16"/>
      <c r="AC34" s="16"/>
      <c r="AD34" s="16"/>
      <c r="AE34" s="16"/>
      <c r="AF34" s="16"/>
      <c r="AG34" s="16"/>
      <c r="AH34" s="16"/>
      <c r="AI34" s="89" t="s">
        <v>139</v>
      </c>
      <c r="AJ34" s="89"/>
      <c r="AK34" s="89"/>
      <c r="AL34" s="89"/>
      <c r="AM34" s="89"/>
      <c r="AN34" s="143">
        <f>SUM(AN27:AX32)</f>
        <v>0</v>
      </c>
      <c r="AO34" s="143"/>
      <c r="AP34" s="143"/>
      <c r="AQ34" s="143"/>
      <c r="AR34" s="143"/>
      <c r="AS34" s="143"/>
      <c r="AT34" s="143"/>
      <c r="AU34" s="143"/>
      <c r="AV34" s="143"/>
      <c r="AW34" s="143"/>
      <c r="AX34" s="143"/>
    </row>
    <row r="35" spans="1:52" ht="5.0999999999999996" customHeight="1" x14ac:dyDescent="0.2">
      <c r="A35" s="16"/>
      <c r="B35" s="16"/>
      <c r="C35" s="16"/>
      <c r="D35" s="16"/>
      <c r="E35" s="16"/>
      <c r="F35" s="16"/>
      <c r="G35" s="16"/>
      <c r="H35" s="16"/>
      <c r="I35" s="16"/>
      <c r="J35" s="27"/>
      <c r="K35" s="27"/>
      <c r="L35" s="27"/>
      <c r="M35" s="27"/>
      <c r="N35" s="27"/>
      <c r="O35" s="27"/>
      <c r="P35" s="27"/>
      <c r="Q35" s="27"/>
      <c r="R35" s="27"/>
      <c r="S35" s="27"/>
      <c r="T35" s="27"/>
      <c r="U35" s="27"/>
      <c r="V35" s="27"/>
      <c r="W35" s="27"/>
      <c r="X35" s="27"/>
      <c r="Y35" s="26"/>
      <c r="Z35" s="26"/>
      <c r="AA35" s="2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2" ht="12" customHeight="1" x14ac:dyDescent="0.2">
      <c r="A36" s="21" t="s">
        <v>0</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2" ht="12"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2" ht="12" customHeight="1" x14ac:dyDescent="0.2">
      <c r="A38" s="21" t="s">
        <v>208</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2" ht="3"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2" ht="12" customHeight="1" x14ac:dyDescent="0.2">
      <c r="A40" s="16"/>
      <c r="B40" s="16"/>
      <c r="C40" s="16"/>
      <c r="D40" s="16"/>
      <c r="E40" s="16"/>
      <c r="F40" s="16"/>
      <c r="G40" s="16"/>
      <c r="H40" s="16"/>
      <c r="I40" s="22"/>
      <c r="J40" s="22"/>
      <c r="K40" s="22"/>
      <c r="L40" s="22"/>
      <c r="M40" s="22"/>
      <c r="N40" s="142" t="s">
        <v>5</v>
      </c>
      <c r="O40" s="142"/>
      <c r="P40" s="142"/>
      <c r="Q40" s="142"/>
      <c r="R40" s="142"/>
      <c r="S40" s="142"/>
      <c r="T40" s="142"/>
      <c r="U40" s="142"/>
      <c r="V40" s="142"/>
      <c r="W40" s="142"/>
      <c r="X40" s="142"/>
      <c r="Y40" s="22"/>
      <c r="Z40" s="22"/>
      <c r="AA40" s="142" t="s">
        <v>6</v>
      </c>
      <c r="AB40" s="142"/>
      <c r="AC40" s="142"/>
      <c r="AD40" s="142"/>
      <c r="AE40" s="142"/>
      <c r="AF40" s="142"/>
      <c r="AG40" s="142"/>
      <c r="AH40" s="142"/>
      <c r="AI40" s="142"/>
      <c r="AJ40" s="142"/>
      <c r="AK40" s="142"/>
      <c r="AL40" s="22"/>
      <c r="AM40" s="22"/>
      <c r="AN40" s="142" t="s">
        <v>145</v>
      </c>
      <c r="AO40" s="142"/>
      <c r="AP40" s="142"/>
      <c r="AQ40" s="142"/>
      <c r="AR40" s="142"/>
      <c r="AS40" s="142"/>
      <c r="AT40" s="142"/>
      <c r="AU40" s="142"/>
      <c r="AV40" s="142"/>
      <c r="AW40" s="142"/>
      <c r="AX40" s="142"/>
      <c r="AZ40" s="54"/>
    </row>
    <row r="41" spans="1:52" ht="12" customHeight="1" x14ac:dyDescent="0.2">
      <c r="A41" s="16" t="s">
        <v>215</v>
      </c>
      <c r="B41" s="16"/>
      <c r="C41" s="16"/>
      <c r="D41" s="16"/>
      <c r="E41" s="16"/>
      <c r="F41" s="16"/>
      <c r="G41" s="16"/>
      <c r="H41" s="16"/>
      <c r="I41" s="22"/>
      <c r="J41" s="22"/>
      <c r="K41" s="22"/>
      <c r="L41" s="22"/>
      <c r="M41" s="28"/>
      <c r="N41" s="135">
        <f>SUM(AA41,AN41)</f>
        <v>0</v>
      </c>
      <c r="O41" s="135"/>
      <c r="P41" s="135"/>
      <c r="Q41" s="135"/>
      <c r="R41" s="135"/>
      <c r="S41" s="135"/>
      <c r="T41" s="135"/>
      <c r="U41" s="135"/>
      <c r="V41" s="135"/>
      <c r="W41" s="135"/>
      <c r="X41" s="135"/>
      <c r="Y41" s="29"/>
      <c r="Z41" s="29"/>
      <c r="AA41" s="130"/>
      <c r="AB41" s="130"/>
      <c r="AC41" s="130"/>
      <c r="AD41" s="130"/>
      <c r="AE41" s="130"/>
      <c r="AF41" s="130"/>
      <c r="AG41" s="130"/>
      <c r="AH41" s="130"/>
      <c r="AI41" s="130"/>
      <c r="AJ41" s="130"/>
      <c r="AK41" s="130"/>
      <c r="AL41" s="30"/>
      <c r="AM41" s="30"/>
      <c r="AN41" s="130"/>
      <c r="AO41" s="130"/>
      <c r="AP41" s="130"/>
      <c r="AQ41" s="130"/>
      <c r="AR41" s="130"/>
      <c r="AS41" s="130"/>
      <c r="AT41" s="130"/>
      <c r="AU41" s="130"/>
      <c r="AV41" s="130"/>
      <c r="AW41" s="130"/>
      <c r="AX41" s="130"/>
    </row>
    <row r="42" spans="1:52" ht="12" customHeight="1" x14ac:dyDescent="0.2">
      <c r="A42" s="120"/>
      <c r="B42" s="120"/>
      <c r="C42" s="120"/>
      <c r="D42" s="120"/>
      <c r="E42" s="120"/>
      <c r="F42" s="120"/>
      <c r="G42" s="120"/>
      <c r="H42" s="120"/>
      <c r="I42" s="120"/>
      <c r="J42" s="120"/>
      <c r="K42" s="120"/>
      <c r="L42" s="22"/>
      <c r="M42" s="28"/>
      <c r="N42" s="135">
        <f>SUM(AA42,AN42)</f>
        <v>0</v>
      </c>
      <c r="O42" s="135"/>
      <c r="P42" s="135"/>
      <c r="Q42" s="135"/>
      <c r="R42" s="135"/>
      <c r="S42" s="135"/>
      <c r="T42" s="135"/>
      <c r="U42" s="135"/>
      <c r="V42" s="135"/>
      <c r="W42" s="135"/>
      <c r="X42" s="135"/>
      <c r="Y42" s="29"/>
      <c r="Z42" s="29"/>
      <c r="AA42" s="130"/>
      <c r="AB42" s="130"/>
      <c r="AC42" s="130"/>
      <c r="AD42" s="130"/>
      <c r="AE42" s="130"/>
      <c r="AF42" s="130"/>
      <c r="AG42" s="130"/>
      <c r="AH42" s="130"/>
      <c r="AI42" s="130"/>
      <c r="AJ42" s="130"/>
      <c r="AK42" s="130"/>
      <c r="AL42" s="30"/>
      <c r="AM42" s="30"/>
      <c r="AN42" s="130"/>
      <c r="AO42" s="130"/>
      <c r="AP42" s="130"/>
      <c r="AQ42" s="130"/>
      <c r="AR42" s="130"/>
      <c r="AS42" s="130"/>
      <c r="AT42" s="130"/>
      <c r="AU42" s="130"/>
      <c r="AV42" s="130"/>
      <c r="AW42" s="130"/>
      <c r="AX42" s="130"/>
    </row>
    <row r="43" spans="1:52" ht="12" customHeight="1" x14ac:dyDescent="0.2">
      <c r="A43" s="120"/>
      <c r="B43" s="120"/>
      <c r="C43" s="120"/>
      <c r="D43" s="120"/>
      <c r="E43" s="120"/>
      <c r="F43" s="120"/>
      <c r="G43" s="120"/>
      <c r="H43" s="120"/>
      <c r="I43" s="120"/>
      <c r="J43" s="120"/>
      <c r="K43" s="120"/>
      <c r="L43" s="22"/>
      <c r="M43" s="28"/>
      <c r="N43" s="135">
        <f>SUM(AA43,AN43)</f>
        <v>0</v>
      </c>
      <c r="O43" s="135"/>
      <c r="P43" s="135"/>
      <c r="Q43" s="135"/>
      <c r="R43" s="135"/>
      <c r="S43" s="135"/>
      <c r="T43" s="135"/>
      <c r="U43" s="135"/>
      <c r="V43" s="135"/>
      <c r="W43" s="135"/>
      <c r="X43" s="135"/>
      <c r="Y43" s="29"/>
      <c r="Z43" s="29"/>
      <c r="AA43" s="130"/>
      <c r="AB43" s="130"/>
      <c r="AC43" s="130"/>
      <c r="AD43" s="130"/>
      <c r="AE43" s="130"/>
      <c r="AF43" s="130"/>
      <c r="AG43" s="130"/>
      <c r="AH43" s="130"/>
      <c r="AI43" s="130"/>
      <c r="AJ43" s="130"/>
      <c r="AK43" s="130"/>
      <c r="AL43" s="30"/>
      <c r="AM43" s="30"/>
      <c r="AN43" s="130"/>
      <c r="AO43" s="130"/>
      <c r="AP43" s="130"/>
      <c r="AQ43" s="130"/>
      <c r="AR43" s="130"/>
      <c r="AS43" s="130"/>
      <c r="AT43" s="130"/>
      <c r="AU43" s="130"/>
      <c r="AV43" s="130"/>
      <c r="AW43" s="130"/>
      <c r="AX43" s="130"/>
    </row>
    <row r="44" spans="1:52" ht="12" customHeight="1" x14ac:dyDescent="0.2">
      <c r="A44" s="120"/>
      <c r="B44" s="120"/>
      <c r="C44" s="120"/>
      <c r="D44" s="120"/>
      <c r="E44" s="120"/>
      <c r="F44" s="120"/>
      <c r="G44" s="120"/>
      <c r="H44" s="120"/>
      <c r="I44" s="120"/>
      <c r="J44" s="120"/>
      <c r="K44" s="120"/>
      <c r="L44" s="22"/>
      <c r="M44" s="28"/>
      <c r="N44" s="135">
        <f>SUM(AA44,AN44)</f>
        <v>0</v>
      </c>
      <c r="O44" s="135"/>
      <c r="P44" s="135"/>
      <c r="Q44" s="135"/>
      <c r="R44" s="135"/>
      <c r="S44" s="135"/>
      <c r="T44" s="135"/>
      <c r="U44" s="135"/>
      <c r="V44" s="135"/>
      <c r="W44" s="135"/>
      <c r="X44" s="135"/>
      <c r="Y44" s="29"/>
      <c r="Z44" s="29"/>
      <c r="AA44" s="130"/>
      <c r="AB44" s="130"/>
      <c r="AC44" s="130"/>
      <c r="AD44" s="130"/>
      <c r="AE44" s="130"/>
      <c r="AF44" s="130"/>
      <c r="AG44" s="130"/>
      <c r="AH44" s="130"/>
      <c r="AI44" s="130"/>
      <c r="AJ44" s="130"/>
      <c r="AK44" s="130"/>
      <c r="AL44" s="30"/>
      <c r="AM44" s="30"/>
      <c r="AN44" s="130"/>
      <c r="AO44" s="130"/>
      <c r="AP44" s="130"/>
      <c r="AQ44" s="130"/>
      <c r="AR44" s="130"/>
      <c r="AS44" s="130"/>
      <c r="AT44" s="130"/>
      <c r="AU44" s="130"/>
      <c r="AV44" s="130"/>
      <c r="AW44" s="130"/>
      <c r="AX44" s="130"/>
    </row>
    <row r="45" spans="1:52" ht="12" customHeight="1" x14ac:dyDescent="0.2">
      <c r="A45" s="16" t="s">
        <v>140</v>
      </c>
      <c r="B45" s="16"/>
      <c r="C45" s="16"/>
      <c r="D45" s="16"/>
      <c r="E45" s="16"/>
      <c r="F45" s="16"/>
      <c r="G45" s="16"/>
      <c r="H45" s="16"/>
      <c r="I45" s="22"/>
      <c r="J45" s="22"/>
      <c r="K45" s="22"/>
      <c r="L45" s="22"/>
      <c r="M45" s="28"/>
      <c r="N45" s="135">
        <f>SUM(N41:N44)</f>
        <v>0</v>
      </c>
      <c r="O45" s="135"/>
      <c r="P45" s="135"/>
      <c r="Q45" s="135"/>
      <c r="R45" s="135"/>
      <c r="S45" s="135"/>
      <c r="T45" s="135"/>
      <c r="U45" s="135"/>
      <c r="V45" s="135"/>
      <c r="W45" s="135"/>
      <c r="X45" s="135"/>
      <c r="Y45" s="29"/>
      <c r="Z45" s="29"/>
      <c r="AA45" s="135">
        <f>SUM(AA41:AK44)</f>
        <v>0</v>
      </c>
      <c r="AB45" s="135"/>
      <c r="AC45" s="135"/>
      <c r="AD45" s="135"/>
      <c r="AE45" s="135"/>
      <c r="AF45" s="135"/>
      <c r="AG45" s="135"/>
      <c r="AH45" s="135"/>
      <c r="AI45" s="135"/>
      <c r="AJ45" s="135"/>
      <c r="AK45" s="135"/>
      <c r="AL45" s="30"/>
      <c r="AM45" s="30"/>
      <c r="AN45" s="135">
        <f>SUM(AN41:AX44)</f>
        <v>0</v>
      </c>
      <c r="AO45" s="135"/>
      <c r="AP45" s="135"/>
      <c r="AQ45" s="135"/>
      <c r="AR45" s="135"/>
      <c r="AS45" s="135"/>
      <c r="AT45" s="135"/>
      <c r="AU45" s="135"/>
      <c r="AV45" s="135"/>
      <c r="AW45" s="135"/>
      <c r="AX45" s="135"/>
    </row>
    <row r="46" spans="1:52" ht="12" customHeight="1" x14ac:dyDescent="0.2">
      <c r="A46" s="134" t="s">
        <v>141</v>
      </c>
      <c r="B46" s="134"/>
      <c r="C46" s="134"/>
      <c r="D46" s="133" t="s">
        <v>313</v>
      </c>
      <c r="E46" s="133"/>
      <c r="F46" s="133"/>
      <c r="G46" s="16"/>
      <c r="H46" s="10"/>
      <c r="I46" s="22"/>
      <c r="J46" s="22"/>
      <c r="K46" s="22"/>
      <c r="L46" s="22"/>
      <c r="M46" s="28"/>
      <c r="N46" s="135">
        <f>ROUND(N45*D46/5,2)*5</f>
        <v>0</v>
      </c>
      <c r="O46" s="135"/>
      <c r="P46" s="135"/>
      <c r="Q46" s="135"/>
      <c r="R46" s="135"/>
      <c r="S46" s="135"/>
      <c r="T46" s="135"/>
      <c r="U46" s="135"/>
      <c r="V46" s="135"/>
      <c r="W46" s="135"/>
      <c r="X46" s="135"/>
      <c r="Y46" s="29"/>
      <c r="Z46" s="29"/>
      <c r="AA46" s="135">
        <f>ROUND(AA45*D46/5,2)*5</f>
        <v>0</v>
      </c>
      <c r="AB46" s="135"/>
      <c r="AC46" s="135"/>
      <c r="AD46" s="135"/>
      <c r="AE46" s="135"/>
      <c r="AF46" s="135"/>
      <c r="AG46" s="135"/>
      <c r="AH46" s="135"/>
      <c r="AI46" s="135"/>
      <c r="AJ46" s="135"/>
      <c r="AK46" s="135"/>
      <c r="AL46" s="30"/>
      <c r="AM46" s="30"/>
      <c r="AN46" s="135">
        <f>ROUND(AN45*D46/5,2)*5</f>
        <v>0</v>
      </c>
      <c r="AO46" s="135"/>
      <c r="AP46" s="135"/>
      <c r="AQ46" s="135"/>
      <c r="AR46" s="135"/>
      <c r="AS46" s="135"/>
      <c r="AT46" s="135"/>
      <c r="AU46" s="135"/>
      <c r="AV46" s="135"/>
      <c r="AW46" s="135"/>
      <c r="AX46" s="135"/>
    </row>
    <row r="47" spans="1:52" ht="12" customHeight="1" x14ac:dyDescent="0.2">
      <c r="A47" s="21" t="s">
        <v>142</v>
      </c>
      <c r="B47" s="16"/>
      <c r="C47" s="16"/>
      <c r="D47" s="16"/>
      <c r="E47" s="16"/>
      <c r="F47" s="16"/>
      <c r="G47" s="16"/>
      <c r="H47" s="16"/>
      <c r="I47" s="22"/>
      <c r="J47" s="22"/>
      <c r="K47" s="22"/>
      <c r="L47" s="22"/>
      <c r="M47" s="28"/>
      <c r="N47" s="143">
        <f>SUM(N45:X46)</f>
        <v>0</v>
      </c>
      <c r="O47" s="143"/>
      <c r="P47" s="143"/>
      <c r="Q47" s="143"/>
      <c r="R47" s="143"/>
      <c r="S47" s="143"/>
      <c r="T47" s="143"/>
      <c r="U47" s="143"/>
      <c r="V47" s="143"/>
      <c r="W47" s="143"/>
      <c r="X47" s="143"/>
      <c r="Y47" s="29"/>
      <c r="Z47" s="29"/>
      <c r="AA47" s="143">
        <f>SUM(AA45:AK46)</f>
        <v>0</v>
      </c>
      <c r="AB47" s="143"/>
      <c r="AC47" s="143"/>
      <c r="AD47" s="143"/>
      <c r="AE47" s="143"/>
      <c r="AF47" s="143"/>
      <c r="AG47" s="143"/>
      <c r="AH47" s="143"/>
      <c r="AI47" s="143"/>
      <c r="AJ47" s="143"/>
      <c r="AK47" s="143"/>
      <c r="AL47" s="30"/>
      <c r="AM47" s="30"/>
      <c r="AN47" s="143">
        <f>SUM(AN45:AX46)</f>
        <v>0</v>
      </c>
      <c r="AO47" s="143"/>
      <c r="AP47" s="143"/>
      <c r="AQ47" s="143"/>
      <c r="AR47" s="143"/>
      <c r="AS47" s="143"/>
      <c r="AT47" s="143"/>
      <c r="AU47" s="143"/>
      <c r="AV47" s="143"/>
      <c r="AW47" s="143"/>
      <c r="AX47" s="143"/>
    </row>
    <row r="48" spans="1:52" ht="12" customHeight="1" x14ac:dyDescent="0.2">
      <c r="A48" s="16"/>
      <c r="B48" s="16"/>
      <c r="C48" s="16"/>
      <c r="D48" s="16"/>
      <c r="E48" s="16"/>
      <c r="F48" s="16"/>
      <c r="G48" s="16"/>
      <c r="H48" s="16"/>
      <c r="I48" s="22"/>
      <c r="J48" s="22"/>
      <c r="K48" s="22"/>
      <c r="L48" s="22"/>
      <c r="M48" s="22"/>
      <c r="N48" s="31"/>
      <c r="O48" s="31"/>
      <c r="P48" s="31"/>
      <c r="Q48" s="31"/>
      <c r="R48" s="31"/>
      <c r="S48" s="31"/>
      <c r="T48" s="31"/>
      <c r="U48" s="31"/>
      <c r="V48" s="31"/>
      <c r="W48" s="31"/>
      <c r="X48" s="31"/>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row>
    <row r="49" spans="1:50" ht="12" customHeight="1" x14ac:dyDescent="0.2">
      <c r="A49" s="16" t="s">
        <v>143</v>
      </c>
      <c r="B49" s="16"/>
      <c r="C49" s="16"/>
      <c r="D49" s="16"/>
      <c r="E49" s="16"/>
      <c r="F49" s="16"/>
      <c r="G49" s="16"/>
      <c r="H49" s="16"/>
      <c r="I49" s="22"/>
      <c r="J49" s="22"/>
      <c r="K49" s="22"/>
      <c r="L49" s="22"/>
      <c r="M49" s="28"/>
      <c r="N49" s="135">
        <f>SUM(AA49,AN49)</f>
        <v>0</v>
      </c>
      <c r="O49" s="135"/>
      <c r="P49" s="135"/>
      <c r="Q49" s="135"/>
      <c r="R49" s="135"/>
      <c r="S49" s="135"/>
      <c r="T49" s="135"/>
      <c r="U49" s="135"/>
      <c r="V49" s="135"/>
      <c r="W49" s="135"/>
      <c r="X49" s="135"/>
      <c r="Y49" s="29"/>
      <c r="Z49" s="29"/>
      <c r="AA49" s="131"/>
      <c r="AB49" s="131"/>
      <c r="AC49" s="131"/>
      <c r="AD49" s="131"/>
      <c r="AE49" s="131"/>
      <c r="AF49" s="131"/>
      <c r="AG49" s="131"/>
      <c r="AH49" s="131"/>
      <c r="AI49" s="131"/>
      <c r="AJ49" s="131"/>
      <c r="AK49" s="131"/>
      <c r="AL49" s="30"/>
      <c r="AM49" s="30"/>
      <c r="AN49" s="131"/>
      <c r="AO49" s="131"/>
      <c r="AP49" s="131"/>
      <c r="AQ49" s="131"/>
      <c r="AR49" s="131"/>
      <c r="AS49" s="131"/>
      <c r="AT49" s="131"/>
      <c r="AU49" s="131"/>
      <c r="AV49" s="131"/>
      <c r="AW49" s="131"/>
      <c r="AX49" s="131"/>
    </row>
    <row r="50" spans="1:50" ht="12"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spans="1:50" ht="12" customHeight="1" x14ac:dyDescent="0.2">
      <c r="A51" s="21" t="s">
        <v>144</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spans="1:50" ht="12" customHeight="1" x14ac:dyDescent="0.2">
      <c r="A52" s="16" t="s">
        <v>9</v>
      </c>
      <c r="B52" s="16"/>
      <c r="C52" s="16"/>
      <c r="D52" s="16"/>
      <c r="E52" s="16"/>
      <c r="F52" s="16"/>
      <c r="G52" s="16"/>
      <c r="H52" s="16"/>
      <c r="I52" s="16"/>
      <c r="J52" s="16"/>
      <c r="K52" s="16"/>
      <c r="L52" s="16"/>
      <c r="M52" s="16"/>
      <c r="N52" s="16"/>
      <c r="O52" s="16"/>
      <c r="P52" s="16"/>
      <c r="Q52" s="16"/>
      <c r="R52" s="16"/>
      <c r="S52" s="16"/>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row>
    <row r="53" spans="1:50" ht="12"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spans="1:50" ht="12" customHeight="1" x14ac:dyDescent="0.2">
      <c r="A54" s="126" t="s">
        <v>46</v>
      </c>
      <c r="B54" s="126"/>
      <c r="C54" s="21" t="s">
        <v>10</v>
      </c>
      <c r="D54" s="16"/>
      <c r="E54" s="16"/>
      <c r="F54" s="16"/>
      <c r="G54" s="16"/>
      <c r="H54" s="16"/>
      <c r="I54" s="16"/>
      <c r="J54" s="16"/>
      <c r="K54" s="16"/>
      <c r="L54" s="16"/>
      <c r="M54" s="16"/>
      <c r="N54" s="16"/>
      <c r="O54" s="16"/>
      <c r="P54" s="16"/>
      <c r="Q54" s="16"/>
      <c r="R54" s="16"/>
      <c r="S54" s="16"/>
      <c r="T54" s="16"/>
      <c r="U54" s="16"/>
      <c r="V54" s="16"/>
      <c r="W54" s="16"/>
      <c r="X54" s="16"/>
      <c r="Y54" s="16"/>
      <c r="Z54" s="16"/>
      <c r="AA54" s="126" t="s">
        <v>48</v>
      </c>
      <c r="AB54" s="126"/>
      <c r="AC54" s="21" t="s">
        <v>146</v>
      </c>
      <c r="AD54" s="16"/>
      <c r="AE54" s="16"/>
      <c r="AF54" s="16"/>
      <c r="AG54" s="16"/>
      <c r="AH54" s="16"/>
      <c r="AI54" s="16"/>
      <c r="AJ54" s="16"/>
      <c r="AK54" s="16"/>
      <c r="AL54" s="16"/>
      <c r="AM54" s="16"/>
      <c r="AN54" s="16"/>
      <c r="AO54" s="16"/>
      <c r="AP54" s="16"/>
      <c r="AQ54" s="16"/>
      <c r="AR54" s="16"/>
      <c r="AS54" s="16"/>
      <c r="AT54" s="16"/>
      <c r="AU54" s="16"/>
      <c r="AV54" s="16"/>
      <c r="AW54" s="16"/>
      <c r="AX54" s="16"/>
    </row>
    <row r="55" spans="1:50" ht="12" customHeight="1" x14ac:dyDescent="0.2">
      <c r="A55" s="125" t="s">
        <v>84</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6"/>
      <c r="Z55" s="16"/>
      <c r="AA55" s="16" t="s">
        <v>11</v>
      </c>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1:50" ht="12" customHeight="1" x14ac:dyDescent="0.2">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6"/>
      <c r="Z56" s="16"/>
      <c r="AA56" s="16" t="s">
        <v>148</v>
      </c>
      <c r="AB56" s="16"/>
      <c r="AC56" s="16"/>
      <c r="AD56" s="16"/>
      <c r="AE56" s="16"/>
      <c r="AF56" s="16"/>
      <c r="AG56" s="16"/>
      <c r="AH56" s="16"/>
      <c r="AI56" s="16"/>
      <c r="AJ56" s="16"/>
      <c r="AK56" s="16"/>
      <c r="AL56" s="16"/>
      <c r="AM56" s="16"/>
      <c r="AN56" s="16"/>
      <c r="AO56" s="90"/>
      <c r="AP56" s="90"/>
      <c r="AQ56" s="90"/>
      <c r="AR56" s="90"/>
      <c r="AS56" s="90"/>
      <c r="AT56" s="90"/>
      <c r="AU56" s="90"/>
      <c r="AV56" s="90"/>
      <c r="AW56" s="90"/>
      <c r="AX56" s="90"/>
    </row>
    <row r="57" spans="1:50" ht="12" customHeight="1" x14ac:dyDescent="0.2">
      <c r="A57" s="74" t="s">
        <v>46</v>
      </c>
      <c r="B57" s="74"/>
      <c r="C57" s="75" t="s">
        <v>230</v>
      </c>
      <c r="D57" s="75"/>
      <c r="E57" s="75"/>
      <c r="F57" s="75"/>
      <c r="G57" s="75"/>
      <c r="H57" s="75"/>
      <c r="I57" s="75"/>
      <c r="J57" s="75"/>
      <c r="K57" s="75"/>
      <c r="L57" s="75"/>
      <c r="M57" s="75"/>
      <c r="N57" s="75"/>
      <c r="O57" s="75"/>
      <c r="P57" s="75"/>
      <c r="Q57" s="75"/>
      <c r="R57" s="75"/>
      <c r="S57" s="75"/>
      <c r="T57" s="75"/>
      <c r="U57" s="75"/>
      <c r="V57" s="75"/>
      <c r="W57" s="75"/>
      <c r="X57" s="75"/>
      <c r="Y57" s="16"/>
      <c r="Z57" s="16"/>
      <c r="AA57" s="16" t="s">
        <v>149</v>
      </c>
      <c r="AB57" s="16"/>
      <c r="AC57" s="16"/>
      <c r="AD57" s="16"/>
      <c r="AE57" s="16"/>
      <c r="AF57" s="16"/>
      <c r="AG57" s="16"/>
      <c r="AH57" s="16"/>
      <c r="AI57" s="16"/>
      <c r="AJ57" s="16"/>
      <c r="AK57" s="16"/>
      <c r="AL57" s="16"/>
      <c r="AM57" s="16"/>
      <c r="AN57" s="16"/>
      <c r="AO57" s="144"/>
      <c r="AP57" s="144"/>
      <c r="AQ57" s="144"/>
      <c r="AR57" s="144"/>
      <c r="AS57" s="144"/>
      <c r="AT57" s="144"/>
      <c r="AU57" s="144"/>
      <c r="AV57" s="144"/>
      <c r="AW57" s="144"/>
      <c r="AX57" s="144"/>
    </row>
    <row r="58" spans="1:50" ht="12" customHeight="1" x14ac:dyDescent="0.2">
      <c r="A58" s="74" t="s">
        <v>48</v>
      </c>
      <c r="B58" s="74"/>
      <c r="C58" s="114" t="s">
        <v>85</v>
      </c>
      <c r="D58" s="114"/>
      <c r="E58" s="114"/>
      <c r="F58" s="114"/>
      <c r="G58" s="114"/>
      <c r="H58" s="114"/>
      <c r="I58" s="114"/>
      <c r="J58" s="114"/>
      <c r="K58" s="114"/>
      <c r="L58" s="114"/>
      <c r="M58" s="114"/>
      <c r="N58" s="114"/>
      <c r="O58" s="114"/>
      <c r="P58" s="114"/>
      <c r="Q58" s="114"/>
      <c r="R58" s="114"/>
      <c r="S58" s="114"/>
      <c r="T58" s="114"/>
      <c r="U58" s="114"/>
      <c r="V58" s="114"/>
      <c r="W58" s="114"/>
      <c r="X58" s="114"/>
      <c r="Y58" s="16"/>
      <c r="Z58" s="16"/>
      <c r="AA58" s="16" t="s">
        <v>150</v>
      </c>
      <c r="AB58" s="16"/>
      <c r="AC58" s="16"/>
      <c r="AD58" s="16"/>
      <c r="AE58" s="16" t="s">
        <v>82</v>
      </c>
      <c r="AF58" s="16"/>
      <c r="AG58" s="16"/>
      <c r="AH58" s="16"/>
      <c r="AI58" s="16"/>
      <c r="AJ58" s="16"/>
      <c r="AK58" s="16"/>
      <c r="AL58" s="16"/>
      <c r="AM58" s="16"/>
      <c r="AN58" s="16"/>
      <c r="AO58" s="16"/>
      <c r="AP58" s="16"/>
      <c r="AQ58" s="16"/>
      <c r="AR58" s="16"/>
      <c r="AS58" s="16"/>
      <c r="AT58" s="16"/>
      <c r="AU58" s="16"/>
      <c r="AV58" s="16"/>
      <c r="AW58" s="16"/>
      <c r="AX58" s="16"/>
    </row>
    <row r="59" spans="1:50" ht="12" customHeight="1" x14ac:dyDescent="0.2">
      <c r="A59" s="10"/>
      <c r="B59" s="16"/>
      <c r="C59" s="114"/>
      <c r="D59" s="114"/>
      <c r="E59" s="114"/>
      <c r="F59" s="114"/>
      <c r="G59" s="114"/>
      <c r="H59" s="114"/>
      <c r="I59" s="114"/>
      <c r="J59" s="114"/>
      <c r="K59" s="114"/>
      <c r="L59" s="114"/>
      <c r="M59" s="114"/>
      <c r="N59" s="114"/>
      <c r="O59" s="114"/>
      <c r="P59" s="114"/>
      <c r="Q59" s="114"/>
      <c r="R59" s="114"/>
      <c r="S59" s="114"/>
      <c r="T59" s="114"/>
      <c r="U59" s="114"/>
      <c r="V59" s="114"/>
      <c r="W59" s="114"/>
      <c r="X59" s="114"/>
      <c r="Y59" s="16"/>
      <c r="Z59" s="16"/>
      <c r="AA59" s="16"/>
      <c r="AB59" s="16"/>
      <c r="AC59" s="16"/>
      <c r="AD59" s="16"/>
      <c r="AE59" s="16" t="s">
        <v>81</v>
      </c>
      <c r="AF59" s="16"/>
      <c r="AG59" s="16"/>
      <c r="AH59" s="16"/>
      <c r="AI59" s="16"/>
      <c r="AJ59" s="16"/>
      <c r="AK59" s="16"/>
      <c r="AL59" s="16"/>
      <c r="AM59" s="16"/>
      <c r="AN59" s="16"/>
      <c r="AO59" s="16"/>
      <c r="AP59" s="16"/>
      <c r="AQ59" s="16"/>
      <c r="AR59" s="16"/>
      <c r="AS59" s="16"/>
      <c r="AT59" s="16"/>
      <c r="AU59" s="16"/>
      <c r="AV59" s="16"/>
      <c r="AW59" s="16"/>
      <c r="AX59" s="16"/>
    </row>
    <row r="60" spans="1:50" ht="12" customHeight="1" x14ac:dyDescent="0.2">
      <c r="A60" s="74" t="s">
        <v>47</v>
      </c>
      <c r="B60" s="74"/>
      <c r="C60" s="114" t="s">
        <v>39</v>
      </c>
      <c r="D60" s="114"/>
      <c r="E60" s="114"/>
      <c r="F60" s="114"/>
      <c r="G60" s="114"/>
      <c r="H60" s="114"/>
      <c r="I60" s="114"/>
      <c r="J60" s="114"/>
      <c r="K60" s="114"/>
      <c r="L60" s="114"/>
      <c r="M60" s="114"/>
      <c r="N60" s="114"/>
      <c r="O60" s="114"/>
      <c r="P60" s="114"/>
      <c r="Q60" s="114"/>
      <c r="R60" s="114"/>
      <c r="S60" s="114"/>
      <c r="T60" s="114"/>
      <c r="U60" s="114"/>
      <c r="V60" s="114"/>
      <c r="W60" s="114"/>
      <c r="X60" s="114"/>
      <c r="Y60" s="16"/>
      <c r="Z60" s="16"/>
      <c r="AA60" s="16" t="s">
        <v>151</v>
      </c>
      <c r="AB60" s="75" t="s">
        <v>152</v>
      </c>
      <c r="AC60" s="75"/>
      <c r="AD60" s="75"/>
      <c r="AE60" s="75"/>
      <c r="AF60" s="75"/>
      <c r="AG60" s="75"/>
      <c r="AH60" s="75"/>
      <c r="AI60" s="75"/>
      <c r="AJ60" s="75"/>
      <c r="AK60" s="75"/>
      <c r="AL60" s="75"/>
      <c r="AM60" s="75"/>
      <c r="AN60" s="75"/>
      <c r="AO60" s="15"/>
      <c r="AP60" s="16"/>
      <c r="AQ60" s="16"/>
      <c r="AR60" s="16"/>
      <c r="AS60" s="16"/>
      <c r="AT60" s="16"/>
      <c r="AU60" s="16"/>
      <c r="AV60" s="16"/>
      <c r="AW60" s="16"/>
      <c r="AX60" s="16"/>
    </row>
    <row r="61" spans="1:50" ht="12" customHeight="1" x14ac:dyDescent="0.2">
      <c r="A61" s="10"/>
      <c r="B61" s="10"/>
      <c r="C61" s="114"/>
      <c r="D61" s="114"/>
      <c r="E61" s="114"/>
      <c r="F61" s="114"/>
      <c r="G61" s="114"/>
      <c r="H61" s="114"/>
      <c r="I61" s="114"/>
      <c r="J61" s="114"/>
      <c r="K61" s="114"/>
      <c r="L61" s="114"/>
      <c r="M61" s="114"/>
      <c r="N61" s="114"/>
      <c r="O61" s="114"/>
      <c r="P61" s="114"/>
      <c r="Q61" s="114"/>
      <c r="R61" s="114"/>
      <c r="S61" s="114"/>
      <c r="T61" s="114"/>
      <c r="U61" s="114"/>
      <c r="V61" s="114"/>
      <c r="W61" s="114"/>
      <c r="X61" s="114"/>
      <c r="Y61" s="16"/>
      <c r="Z61" s="16"/>
      <c r="AA61" s="16"/>
      <c r="AB61" s="75"/>
      <c r="AC61" s="75"/>
      <c r="AD61" s="75"/>
      <c r="AE61" s="75"/>
      <c r="AF61" s="75"/>
      <c r="AG61" s="75"/>
      <c r="AH61" s="75"/>
      <c r="AI61" s="75"/>
      <c r="AJ61" s="75"/>
      <c r="AK61" s="75"/>
      <c r="AL61" s="75"/>
      <c r="AM61" s="75"/>
      <c r="AN61" s="75"/>
      <c r="AO61" s="15"/>
      <c r="AP61" s="16"/>
      <c r="AQ61" s="18" t="s">
        <v>7</v>
      </c>
      <c r="AR61" s="136"/>
      <c r="AS61" s="136"/>
      <c r="AT61" s="136"/>
      <c r="AU61" s="136"/>
      <c r="AV61" s="136"/>
      <c r="AW61" s="136"/>
      <c r="AX61" s="136"/>
    </row>
    <row r="62" spans="1:50" ht="12" customHeight="1" x14ac:dyDescent="0.2">
      <c r="A62" s="74" t="s">
        <v>49</v>
      </c>
      <c r="B62" s="74"/>
      <c r="C62" s="114" t="s">
        <v>294</v>
      </c>
      <c r="D62" s="92"/>
      <c r="E62" s="92"/>
      <c r="F62" s="92"/>
      <c r="G62" s="92"/>
      <c r="H62" s="92"/>
      <c r="I62" s="92"/>
      <c r="J62" s="92"/>
      <c r="K62" s="92"/>
      <c r="L62" s="92"/>
      <c r="M62" s="92"/>
      <c r="N62" s="92"/>
      <c r="O62" s="92"/>
      <c r="P62" s="92"/>
      <c r="Q62" s="92"/>
      <c r="R62" s="92"/>
      <c r="S62" s="92"/>
      <c r="T62" s="92"/>
      <c r="U62" s="92"/>
      <c r="V62" s="92"/>
      <c r="W62" s="92"/>
      <c r="X62" s="92"/>
      <c r="Y62" s="16"/>
      <c r="Z62" s="16"/>
      <c r="AA62" s="16" t="s">
        <v>151</v>
      </c>
      <c r="AB62" s="75" t="s">
        <v>153</v>
      </c>
      <c r="AC62" s="75"/>
      <c r="AD62" s="75"/>
      <c r="AE62" s="75"/>
      <c r="AF62" s="75"/>
      <c r="AG62" s="75"/>
      <c r="AH62" s="75"/>
      <c r="AI62" s="75"/>
      <c r="AJ62" s="75"/>
      <c r="AK62" s="75"/>
      <c r="AL62" s="75"/>
      <c r="AM62" s="75"/>
      <c r="AN62" s="75"/>
      <c r="AO62" s="15"/>
      <c r="AP62" s="16"/>
      <c r="AQ62" s="16"/>
      <c r="AR62" s="22"/>
      <c r="AS62" s="22"/>
      <c r="AT62" s="22"/>
      <c r="AU62" s="22"/>
      <c r="AV62" s="22"/>
      <c r="AW62" s="22"/>
      <c r="AX62" s="22"/>
    </row>
    <row r="63" spans="1:50" ht="12" customHeight="1" x14ac:dyDescent="0.2">
      <c r="A63" s="16"/>
      <c r="B63" s="16"/>
      <c r="C63" s="92"/>
      <c r="D63" s="92"/>
      <c r="E63" s="92"/>
      <c r="F63" s="92"/>
      <c r="G63" s="92"/>
      <c r="H63" s="92"/>
      <c r="I63" s="92"/>
      <c r="J63" s="92"/>
      <c r="K63" s="92"/>
      <c r="L63" s="92"/>
      <c r="M63" s="92"/>
      <c r="N63" s="92"/>
      <c r="O63" s="92"/>
      <c r="P63" s="92"/>
      <c r="Q63" s="92"/>
      <c r="R63" s="92"/>
      <c r="S63" s="92"/>
      <c r="T63" s="92"/>
      <c r="U63" s="92"/>
      <c r="V63" s="92"/>
      <c r="W63" s="92"/>
      <c r="X63" s="92"/>
      <c r="Y63" s="16"/>
      <c r="Z63" s="16"/>
      <c r="AA63" s="16"/>
      <c r="AB63" s="75"/>
      <c r="AC63" s="75"/>
      <c r="AD63" s="75"/>
      <c r="AE63" s="75"/>
      <c r="AF63" s="75"/>
      <c r="AG63" s="75"/>
      <c r="AH63" s="75"/>
      <c r="AI63" s="75"/>
      <c r="AJ63" s="75"/>
      <c r="AK63" s="75"/>
      <c r="AL63" s="75"/>
      <c r="AM63" s="75"/>
      <c r="AN63" s="75"/>
      <c r="AO63" s="15"/>
      <c r="AP63" s="16"/>
      <c r="AQ63" s="18" t="s">
        <v>7</v>
      </c>
      <c r="AR63" s="136"/>
      <c r="AS63" s="136"/>
      <c r="AT63" s="136"/>
      <c r="AU63" s="136"/>
      <c r="AV63" s="136"/>
      <c r="AW63" s="136"/>
      <c r="AX63" s="136"/>
    </row>
    <row r="64" spans="1:50" ht="12" customHeight="1" x14ac:dyDescent="0.2">
      <c r="A64" s="16"/>
      <c r="B64" s="16"/>
      <c r="C64" s="92"/>
      <c r="D64" s="92"/>
      <c r="E64" s="92"/>
      <c r="F64" s="92"/>
      <c r="G64" s="92"/>
      <c r="H64" s="92"/>
      <c r="I64" s="92"/>
      <c r="J64" s="92"/>
      <c r="K64" s="92"/>
      <c r="L64" s="92"/>
      <c r="M64" s="92"/>
      <c r="N64" s="92"/>
      <c r="O64" s="92"/>
      <c r="P64" s="92"/>
      <c r="Q64" s="92"/>
      <c r="R64" s="92"/>
      <c r="S64" s="92"/>
      <c r="T64" s="92"/>
      <c r="U64" s="92"/>
      <c r="V64" s="92"/>
      <c r="W64" s="92"/>
      <c r="X64" s="92"/>
      <c r="Y64" s="16"/>
      <c r="Z64" s="16"/>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ht="12" customHeight="1" x14ac:dyDescent="0.2">
      <c r="A65" s="114" t="s">
        <v>147</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6"/>
      <c r="Z65" s="16"/>
      <c r="AA65" s="33" t="s">
        <v>47</v>
      </c>
      <c r="AB65" s="16"/>
      <c r="AC65" s="21" t="s">
        <v>154</v>
      </c>
      <c r="AD65" s="16"/>
      <c r="AE65" s="16"/>
      <c r="AF65" s="16"/>
      <c r="AG65" s="16"/>
      <c r="AH65" s="16"/>
      <c r="AI65" s="16"/>
      <c r="AJ65" s="16"/>
      <c r="AK65" s="16"/>
      <c r="AL65" s="16"/>
      <c r="AM65" s="16"/>
      <c r="AN65" s="16"/>
      <c r="AO65" s="16"/>
      <c r="AP65" s="16"/>
      <c r="AQ65" s="16"/>
      <c r="AR65" s="16"/>
      <c r="AS65" s="16"/>
      <c r="AT65" s="16"/>
      <c r="AU65" s="16"/>
      <c r="AV65" s="16"/>
      <c r="AW65" s="16"/>
      <c r="AX65" s="16"/>
    </row>
    <row r="66" spans="1:50" ht="12"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6"/>
      <c r="Z66" s="16"/>
      <c r="AA66" s="114" t="s">
        <v>86</v>
      </c>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row>
    <row r="67" spans="1:50" ht="12"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6"/>
      <c r="Z67" s="16"/>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row>
    <row r="68" spans="1:50" ht="12"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6"/>
      <c r="Z68" s="16"/>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row>
    <row r="69" spans="1:50" ht="12"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6"/>
      <c r="Z69" s="16"/>
      <c r="AA69" s="16" t="s">
        <v>148</v>
      </c>
      <c r="AB69" s="16"/>
      <c r="AC69" s="16"/>
      <c r="AD69" s="16"/>
      <c r="AE69" s="16"/>
      <c r="AF69" s="16"/>
      <c r="AG69" s="16"/>
      <c r="AH69" s="16"/>
      <c r="AI69" s="16"/>
      <c r="AJ69" s="16"/>
      <c r="AK69" s="16"/>
      <c r="AL69" s="16"/>
      <c r="AM69" s="16"/>
      <c r="AN69" s="16"/>
      <c r="AO69" s="90"/>
      <c r="AP69" s="90"/>
      <c r="AQ69" s="90"/>
      <c r="AR69" s="90"/>
      <c r="AS69" s="90"/>
      <c r="AT69" s="90"/>
      <c r="AU69" s="90"/>
      <c r="AV69" s="90"/>
      <c r="AW69" s="90"/>
      <c r="AX69" s="90"/>
    </row>
    <row r="70" spans="1:50" ht="12"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t="s">
        <v>149</v>
      </c>
      <c r="AB70" s="16"/>
      <c r="AC70" s="16"/>
      <c r="AD70" s="16"/>
      <c r="AE70" s="16"/>
      <c r="AF70" s="16"/>
      <c r="AG70" s="16"/>
      <c r="AH70" s="16"/>
      <c r="AI70" s="16"/>
      <c r="AJ70" s="16"/>
      <c r="AK70" s="16"/>
      <c r="AL70" s="16"/>
      <c r="AM70" s="16"/>
      <c r="AN70" s="16"/>
      <c r="AO70" s="90"/>
      <c r="AP70" s="90"/>
      <c r="AQ70" s="90"/>
      <c r="AR70" s="90"/>
      <c r="AS70" s="90"/>
      <c r="AT70" s="90"/>
      <c r="AU70" s="90"/>
      <c r="AV70" s="90"/>
      <c r="AW70" s="90"/>
      <c r="AX70" s="90"/>
    </row>
    <row r="71" spans="1:50" ht="12"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t="s">
        <v>212</v>
      </c>
      <c r="AB71" s="16"/>
      <c r="AC71" s="16"/>
      <c r="AD71" s="16"/>
      <c r="AE71" s="16"/>
      <c r="AF71" s="16"/>
      <c r="AG71" s="16"/>
      <c r="AH71" s="16"/>
      <c r="AI71" s="16"/>
      <c r="AJ71" s="16"/>
      <c r="AK71" s="16"/>
      <c r="AL71" s="16"/>
      <c r="AM71" s="16"/>
      <c r="AN71" s="16"/>
      <c r="AO71" s="16"/>
      <c r="AP71" s="16"/>
      <c r="AQ71" s="18" t="s">
        <v>7</v>
      </c>
      <c r="AR71" s="117"/>
      <c r="AS71" s="117"/>
      <c r="AT71" s="117"/>
      <c r="AU71" s="117"/>
      <c r="AV71" s="117"/>
      <c r="AW71" s="117"/>
      <c r="AX71" s="117"/>
    </row>
    <row r="72" spans="1:50" ht="12"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t="s">
        <v>155</v>
      </c>
      <c r="AB72" s="16"/>
      <c r="AC72" s="16"/>
      <c r="AD72" s="16"/>
      <c r="AE72" s="16"/>
      <c r="AF72" s="16"/>
      <c r="AG72" s="16"/>
      <c r="AH72" s="16"/>
      <c r="AI72" s="16"/>
      <c r="AJ72" s="16"/>
      <c r="AK72" s="16"/>
      <c r="AL72" s="16"/>
      <c r="AM72" s="16"/>
      <c r="AN72" s="16"/>
      <c r="AO72" s="16"/>
      <c r="AP72" s="16"/>
      <c r="AQ72" s="18" t="s">
        <v>7</v>
      </c>
      <c r="AR72" s="116"/>
      <c r="AS72" s="116"/>
      <c r="AT72" s="116"/>
      <c r="AU72" s="116"/>
      <c r="AV72" s="116"/>
      <c r="AW72" s="116"/>
      <c r="AX72" s="116"/>
    </row>
    <row r="73" spans="1:50" ht="12"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t="s">
        <v>246</v>
      </c>
      <c r="AO73" s="16"/>
      <c r="AP73" s="16"/>
      <c r="AQ73" s="18" t="s">
        <v>12</v>
      </c>
      <c r="AR73" s="118"/>
      <c r="AS73" s="118"/>
      <c r="AT73" s="118"/>
      <c r="AU73" s="118"/>
      <c r="AV73" s="118"/>
      <c r="AW73" s="118"/>
      <c r="AX73" s="118"/>
    </row>
    <row r="74" spans="1:50" ht="12"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t="s">
        <v>257</v>
      </c>
      <c r="AB74" s="47"/>
      <c r="AC74" s="16"/>
      <c r="AD74" s="16"/>
      <c r="AE74" s="16"/>
      <c r="AF74" s="16"/>
      <c r="AG74" s="16"/>
      <c r="AH74" s="16"/>
      <c r="AI74" s="16"/>
      <c r="AJ74" s="16"/>
      <c r="AK74" s="16"/>
      <c r="AL74" s="16"/>
      <c r="AM74" s="16"/>
      <c r="AN74" s="16"/>
      <c r="AO74" s="16"/>
      <c r="AP74" s="17"/>
      <c r="AQ74" s="17"/>
      <c r="AR74" s="118"/>
      <c r="AS74" s="118"/>
      <c r="AT74" s="118"/>
      <c r="AU74" s="118"/>
      <c r="AV74" s="118"/>
      <c r="AW74" s="118"/>
      <c r="AX74" s="118"/>
    </row>
    <row r="75" spans="1:50" ht="12" customHeight="1" x14ac:dyDescent="0.2">
      <c r="A75" s="86"/>
      <c r="B75" s="86"/>
      <c r="C75" s="86"/>
      <c r="D75" s="145" t="s">
        <v>8</v>
      </c>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77"/>
      <c r="AU75" s="77"/>
      <c r="AV75" s="77"/>
      <c r="AW75" s="77"/>
      <c r="AX75" s="77"/>
    </row>
    <row r="76" spans="1:50" ht="12" customHeight="1" x14ac:dyDescent="0.2">
      <c r="A76" s="34"/>
      <c r="B76" s="34"/>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51"/>
      <c r="AU76" s="51"/>
      <c r="AV76" s="51"/>
      <c r="AW76" s="51"/>
      <c r="AX76" s="51"/>
    </row>
    <row r="77" spans="1:50" ht="12" customHeight="1" x14ac:dyDescent="0.2">
      <c r="A77" s="33" t="s">
        <v>49</v>
      </c>
      <c r="B77" s="16"/>
      <c r="C77" s="21" t="s">
        <v>210</v>
      </c>
      <c r="D77" s="16"/>
      <c r="E77" s="16"/>
      <c r="F77" s="16"/>
      <c r="G77" s="16"/>
      <c r="H77" s="16"/>
      <c r="I77" s="16"/>
      <c r="J77" s="16"/>
      <c r="K77" s="16"/>
      <c r="L77" s="16"/>
      <c r="M77" s="16"/>
      <c r="N77" s="16"/>
      <c r="O77" s="16"/>
      <c r="P77" s="16"/>
      <c r="Q77" s="16"/>
      <c r="R77" s="16"/>
      <c r="S77" s="16"/>
      <c r="T77" s="16"/>
      <c r="U77" s="16"/>
      <c r="V77" s="16"/>
      <c r="W77" s="16"/>
      <c r="X77" s="16"/>
      <c r="Y77" s="16"/>
      <c r="Z77" s="16"/>
      <c r="AA77" s="4" t="s">
        <v>231</v>
      </c>
      <c r="AB77" s="114" t="s">
        <v>89</v>
      </c>
      <c r="AC77" s="92"/>
      <c r="AD77" s="92"/>
      <c r="AE77" s="92"/>
      <c r="AF77" s="92"/>
      <c r="AG77" s="92"/>
      <c r="AH77" s="92"/>
      <c r="AI77" s="92"/>
      <c r="AJ77" s="92"/>
      <c r="AK77" s="92"/>
      <c r="AL77" s="92"/>
      <c r="AM77" s="92"/>
      <c r="AN77" s="92"/>
      <c r="AO77" s="92"/>
      <c r="AP77" s="92"/>
      <c r="AQ77" s="92"/>
      <c r="AR77" s="92"/>
      <c r="AS77" s="92"/>
      <c r="AT77" s="92"/>
      <c r="AU77" s="92"/>
      <c r="AV77" s="92"/>
      <c r="AW77" s="92"/>
      <c r="AX77" s="92"/>
    </row>
    <row r="78" spans="1:50" ht="12" customHeight="1" x14ac:dyDescent="0.2">
      <c r="A78" s="75" t="s">
        <v>128</v>
      </c>
      <c r="B78" s="75"/>
      <c r="C78" s="75"/>
      <c r="D78" s="75"/>
      <c r="E78" s="75"/>
      <c r="F78" s="75"/>
      <c r="G78" s="75"/>
      <c r="H78" s="75"/>
      <c r="I78" s="75"/>
      <c r="J78" s="75"/>
      <c r="K78" s="75"/>
      <c r="L78" s="75"/>
      <c r="M78" s="75"/>
      <c r="N78" s="75"/>
      <c r="O78" s="75"/>
      <c r="P78" s="75"/>
      <c r="Q78" s="75"/>
      <c r="R78" s="75"/>
      <c r="S78" s="75"/>
      <c r="T78" s="75"/>
      <c r="U78" s="75"/>
      <c r="V78" s="75"/>
      <c r="W78" s="75"/>
      <c r="X78" s="75"/>
      <c r="Y78" s="16"/>
      <c r="Z78" s="16"/>
      <c r="AA78" s="16"/>
      <c r="AB78" s="92"/>
      <c r="AC78" s="92"/>
      <c r="AD78" s="92"/>
      <c r="AE78" s="92"/>
      <c r="AF78" s="92"/>
      <c r="AG78" s="92"/>
      <c r="AH78" s="92"/>
      <c r="AI78" s="92"/>
      <c r="AJ78" s="92"/>
      <c r="AK78" s="92"/>
      <c r="AL78" s="92"/>
      <c r="AM78" s="92"/>
      <c r="AN78" s="92"/>
      <c r="AO78" s="92"/>
      <c r="AP78" s="92"/>
      <c r="AQ78" s="92"/>
      <c r="AR78" s="92"/>
      <c r="AS78" s="92"/>
      <c r="AT78" s="92"/>
      <c r="AU78" s="92"/>
      <c r="AV78" s="92"/>
      <c r="AW78" s="92"/>
      <c r="AX78" s="92"/>
    </row>
    <row r="79" spans="1:50" ht="12"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c r="Y79" s="16"/>
      <c r="Z79" s="16"/>
      <c r="AA79" s="16"/>
      <c r="AB79" s="92"/>
      <c r="AC79" s="92"/>
      <c r="AD79" s="92"/>
      <c r="AE79" s="92"/>
      <c r="AF79" s="92"/>
      <c r="AG79" s="92"/>
      <c r="AH79" s="92"/>
      <c r="AI79" s="92"/>
      <c r="AJ79" s="92"/>
      <c r="AK79" s="92"/>
      <c r="AL79" s="92"/>
      <c r="AM79" s="92"/>
      <c r="AN79" s="92"/>
      <c r="AO79" s="92"/>
      <c r="AP79" s="92"/>
      <c r="AQ79" s="92"/>
      <c r="AR79" s="92"/>
      <c r="AS79" s="92"/>
      <c r="AT79" s="92"/>
      <c r="AU79" s="92"/>
      <c r="AV79" s="92"/>
      <c r="AW79" s="92"/>
      <c r="AX79" s="92"/>
    </row>
    <row r="80" spans="1:50" ht="12"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92"/>
      <c r="AC80" s="92"/>
      <c r="AD80" s="92"/>
      <c r="AE80" s="92"/>
      <c r="AF80" s="92"/>
      <c r="AG80" s="92"/>
      <c r="AH80" s="92"/>
      <c r="AI80" s="92"/>
      <c r="AJ80" s="92"/>
      <c r="AK80" s="92"/>
      <c r="AL80" s="92"/>
      <c r="AM80" s="92"/>
      <c r="AN80" s="92"/>
      <c r="AO80" s="92"/>
      <c r="AP80" s="92"/>
      <c r="AQ80" s="92"/>
      <c r="AR80" s="92"/>
      <c r="AS80" s="92"/>
      <c r="AT80" s="92"/>
      <c r="AU80" s="92"/>
      <c r="AV80" s="92"/>
      <c r="AW80" s="92"/>
      <c r="AX80" s="92"/>
    </row>
    <row r="81" spans="1:52" ht="12" customHeight="1" x14ac:dyDescent="0.2">
      <c r="A81" s="21" t="s">
        <v>156</v>
      </c>
      <c r="B81" s="16"/>
      <c r="C81" s="21" t="s">
        <v>256</v>
      </c>
      <c r="D81" s="21"/>
      <c r="E81" s="21"/>
      <c r="F81" s="21"/>
      <c r="G81" s="21"/>
      <c r="H81" s="21"/>
      <c r="I81" s="21"/>
      <c r="J81" s="21"/>
      <c r="K81" s="21"/>
      <c r="L81" s="21"/>
      <c r="M81" s="21"/>
      <c r="N81" s="21"/>
      <c r="O81" s="21"/>
      <c r="P81" s="21"/>
      <c r="Q81" s="21"/>
      <c r="R81" s="21"/>
      <c r="S81" s="21"/>
      <c r="T81" s="21"/>
      <c r="U81" s="21"/>
      <c r="V81" s="21"/>
      <c r="W81" s="21"/>
      <c r="X81" s="21"/>
      <c r="Y81" s="16"/>
      <c r="Z81" s="16"/>
      <c r="AA81" s="16"/>
      <c r="AB81" s="92"/>
      <c r="AC81" s="92"/>
      <c r="AD81" s="92"/>
      <c r="AE81" s="92"/>
      <c r="AF81" s="92"/>
      <c r="AG81" s="92"/>
      <c r="AH81" s="92"/>
      <c r="AI81" s="92"/>
      <c r="AJ81" s="92"/>
      <c r="AK81" s="92"/>
      <c r="AL81" s="92"/>
      <c r="AM81" s="92"/>
      <c r="AN81" s="92"/>
      <c r="AO81" s="92"/>
      <c r="AP81" s="92"/>
      <c r="AQ81" s="92"/>
      <c r="AR81" s="92"/>
      <c r="AS81" s="92"/>
      <c r="AT81" s="92"/>
      <c r="AU81" s="92"/>
      <c r="AV81" s="92"/>
      <c r="AW81" s="92"/>
      <c r="AX81" s="92"/>
    </row>
    <row r="82" spans="1:52" ht="12" customHeight="1" x14ac:dyDescent="0.2">
      <c r="A82" s="21"/>
      <c r="B82" s="16"/>
      <c r="C82" s="32"/>
      <c r="D82" s="32"/>
      <c r="E82" s="19"/>
      <c r="F82" s="19"/>
      <c r="G82" s="19"/>
      <c r="H82" s="19"/>
      <c r="I82" s="19"/>
      <c r="J82" s="16"/>
      <c r="K82" s="16"/>
      <c r="L82" s="16"/>
      <c r="M82" s="16"/>
      <c r="N82" s="16"/>
      <c r="O82" s="16"/>
      <c r="P82" s="16"/>
      <c r="Q82" s="16"/>
      <c r="R82" s="119" t="s">
        <v>13</v>
      </c>
      <c r="S82" s="119"/>
      <c r="T82" s="119"/>
      <c r="U82" s="119"/>
      <c r="V82" s="119"/>
      <c r="W82" s="119"/>
      <c r="X82" s="119"/>
      <c r="Y82" s="16"/>
      <c r="Z82" s="16"/>
      <c r="AA82" s="16"/>
      <c r="AB82" s="92"/>
      <c r="AC82" s="92"/>
      <c r="AD82" s="92"/>
      <c r="AE82" s="92"/>
      <c r="AF82" s="92"/>
      <c r="AG82" s="92"/>
      <c r="AH82" s="92"/>
      <c r="AI82" s="92"/>
      <c r="AJ82" s="92"/>
      <c r="AK82" s="92"/>
      <c r="AL82" s="92"/>
      <c r="AM82" s="92"/>
      <c r="AN82" s="92"/>
      <c r="AO82" s="92"/>
      <c r="AP82" s="92"/>
      <c r="AQ82" s="92"/>
      <c r="AR82" s="92"/>
      <c r="AS82" s="92"/>
      <c r="AT82" s="92"/>
      <c r="AU82" s="92"/>
      <c r="AV82" s="92"/>
      <c r="AW82" s="92"/>
      <c r="AX82" s="92"/>
    </row>
    <row r="83" spans="1:52" ht="12" customHeight="1" x14ac:dyDescent="0.2">
      <c r="A83" s="21" t="s">
        <v>157</v>
      </c>
      <c r="B83" s="16"/>
      <c r="C83" s="21"/>
      <c r="D83" s="16"/>
      <c r="E83" s="16"/>
      <c r="F83" s="16"/>
      <c r="G83" s="16"/>
      <c r="H83" s="16"/>
      <c r="I83" s="16"/>
      <c r="J83" s="16"/>
      <c r="K83" s="16"/>
      <c r="L83" s="16"/>
      <c r="M83" s="16"/>
      <c r="N83" s="142" t="s">
        <v>127</v>
      </c>
      <c r="O83" s="142"/>
      <c r="P83" s="142"/>
      <c r="Q83" s="36"/>
      <c r="R83" s="142" t="s">
        <v>40</v>
      </c>
      <c r="S83" s="142"/>
      <c r="T83" s="142"/>
      <c r="U83" s="36"/>
      <c r="V83" s="142" t="s">
        <v>41</v>
      </c>
      <c r="W83" s="142"/>
      <c r="X83" s="142"/>
      <c r="Y83" s="16"/>
      <c r="Z83" s="16"/>
      <c r="AA83" s="4" t="s">
        <v>231</v>
      </c>
      <c r="AB83" s="114" t="s">
        <v>90</v>
      </c>
      <c r="AC83" s="92"/>
      <c r="AD83" s="92"/>
      <c r="AE83" s="92"/>
      <c r="AF83" s="92"/>
      <c r="AG83" s="92"/>
      <c r="AH83" s="92"/>
      <c r="AI83" s="92"/>
      <c r="AJ83" s="92"/>
      <c r="AK83" s="92"/>
      <c r="AL83" s="92"/>
      <c r="AM83" s="92"/>
      <c r="AN83" s="92"/>
      <c r="AO83" s="92"/>
      <c r="AP83" s="92"/>
      <c r="AQ83" s="92"/>
      <c r="AR83" s="92"/>
      <c r="AS83" s="92"/>
      <c r="AT83" s="92"/>
      <c r="AU83" s="92"/>
      <c r="AV83" s="92"/>
      <c r="AW83" s="92"/>
      <c r="AX83" s="92"/>
    </row>
    <row r="84" spans="1:52" ht="12" customHeight="1" x14ac:dyDescent="0.2">
      <c r="A84" s="44" t="s">
        <v>14</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92"/>
      <c r="AC84" s="92"/>
      <c r="AD84" s="92"/>
      <c r="AE84" s="92"/>
      <c r="AF84" s="92"/>
      <c r="AG84" s="92"/>
      <c r="AH84" s="92"/>
      <c r="AI84" s="92"/>
      <c r="AJ84" s="92"/>
      <c r="AK84" s="92"/>
      <c r="AL84" s="92"/>
      <c r="AM84" s="92"/>
      <c r="AN84" s="92"/>
      <c r="AO84" s="92"/>
      <c r="AP84" s="92"/>
      <c r="AQ84" s="92"/>
      <c r="AR84" s="92"/>
      <c r="AS84" s="92"/>
      <c r="AT84" s="92"/>
      <c r="AU84" s="92"/>
      <c r="AV84" s="92"/>
      <c r="AW84" s="92"/>
      <c r="AX84" s="92"/>
    </row>
    <row r="85" spans="1:52" ht="12" customHeight="1" x14ac:dyDescent="0.2">
      <c r="A85" s="4" t="s">
        <v>231</v>
      </c>
      <c r="B85" s="75" t="s">
        <v>87</v>
      </c>
      <c r="C85" s="75"/>
      <c r="D85" s="75"/>
      <c r="E85" s="75"/>
      <c r="F85" s="75"/>
      <c r="G85" s="75"/>
      <c r="H85" s="75"/>
      <c r="I85" s="75"/>
      <c r="J85" s="75"/>
      <c r="K85" s="75"/>
      <c r="L85" s="75"/>
      <c r="M85" s="75"/>
      <c r="N85" s="15"/>
      <c r="O85" s="15"/>
      <c r="P85" s="15"/>
      <c r="Q85" s="16"/>
      <c r="R85" s="16"/>
      <c r="S85" s="16"/>
      <c r="T85" s="16"/>
      <c r="U85" s="16"/>
      <c r="V85" s="16"/>
      <c r="W85" s="16"/>
      <c r="X85" s="16"/>
      <c r="Y85" s="16"/>
      <c r="Z85" s="16"/>
      <c r="AA85" s="44" t="s">
        <v>51</v>
      </c>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spans="1:52" ht="12" customHeight="1" x14ac:dyDescent="0.2">
      <c r="A86" s="4"/>
      <c r="B86" s="75"/>
      <c r="C86" s="75"/>
      <c r="D86" s="75"/>
      <c r="E86" s="75"/>
      <c r="F86" s="75"/>
      <c r="G86" s="75"/>
      <c r="H86" s="75"/>
      <c r="I86" s="75"/>
      <c r="J86" s="75"/>
      <c r="K86" s="75"/>
      <c r="L86" s="75"/>
      <c r="M86" s="75"/>
      <c r="N86" s="15"/>
      <c r="O86" s="15"/>
      <c r="P86" s="15"/>
      <c r="Q86" s="16"/>
      <c r="R86" s="16"/>
      <c r="S86" s="16"/>
      <c r="T86" s="16"/>
      <c r="U86" s="16"/>
      <c r="V86" s="16"/>
      <c r="W86" s="16"/>
      <c r="X86" s="16"/>
      <c r="Y86" s="16"/>
      <c r="Z86" s="16"/>
      <c r="AA86" s="4" t="s">
        <v>231</v>
      </c>
      <c r="AB86" s="114" t="s">
        <v>83</v>
      </c>
      <c r="AC86" s="92"/>
      <c r="AD86" s="92"/>
      <c r="AE86" s="92"/>
      <c r="AF86" s="92"/>
      <c r="AG86" s="92"/>
      <c r="AH86" s="92"/>
      <c r="AI86" s="92"/>
      <c r="AJ86" s="92"/>
      <c r="AK86" s="92"/>
      <c r="AL86" s="92"/>
      <c r="AM86" s="92"/>
      <c r="AN86" s="92"/>
      <c r="AO86" s="92"/>
      <c r="AP86" s="92"/>
      <c r="AQ86" s="92"/>
      <c r="AR86" s="92"/>
      <c r="AS86" s="92"/>
      <c r="AT86" s="92"/>
      <c r="AU86" s="92"/>
      <c r="AV86" s="92"/>
      <c r="AW86" s="92"/>
      <c r="AX86" s="92"/>
      <c r="AZ86" s="3"/>
    </row>
    <row r="87" spans="1:52" ht="12" customHeight="1" x14ac:dyDescent="0.2">
      <c r="A87" s="16"/>
      <c r="B87" s="75"/>
      <c r="C87" s="75"/>
      <c r="D87" s="75"/>
      <c r="E87" s="75"/>
      <c r="F87" s="75"/>
      <c r="G87" s="75"/>
      <c r="H87" s="75"/>
      <c r="I87" s="75"/>
      <c r="J87" s="75"/>
      <c r="K87" s="75"/>
      <c r="L87" s="75"/>
      <c r="M87" s="75"/>
      <c r="N87" s="147">
        <v>0.03</v>
      </c>
      <c r="O87" s="147"/>
      <c r="P87" s="147"/>
      <c r="Q87" s="16"/>
      <c r="R87" s="76"/>
      <c r="S87" s="76"/>
      <c r="T87" s="76"/>
      <c r="U87" s="37"/>
      <c r="V87" s="76"/>
      <c r="W87" s="76"/>
      <c r="X87" s="76"/>
      <c r="Y87" s="16"/>
      <c r="Z87" s="16"/>
      <c r="AA87" s="4" t="s">
        <v>231</v>
      </c>
      <c r="AB87" s="114" t="s">
        <v>164</v>
      </c>
      <c r="AC87" s="92"/>
      <c r="AD87" s="92"/>
      <c r="AE87" s="92"/>
      <c r="AF87" s="92"/>
      <c r="AG87" s="92"/>
      <c r="AH87" s="92"/>
      <c r="AI87" s="92"/>
      <c r="AJ87" s="92"/>
      <c r="AK87" s="92"/>
      <c r="AL87" s="92"/>
      <c r="AM87" s="92"/>
      <c r="AN87" s="92"/>
      <c r="AO87" s="92"/>
      <c r="AP87" s="92"/>
      <c r="AQ87" s="92"/>
      <c r="AR87" s="92"/>
      <c r="AS87" s="92"/>
      <c r="AT87" s="92"/>
      <c r="AU87" s="92"/>
      <c r="AV87" s="92"/>
      <c r="AW87" s="92"/>
      <c r="AX87" s="92"/>
    </row>
    <row r="88" spans="1:52" ht="12" customHeight="1" x14ac:dyDescent="0.2">
      <c r="A88" s="4" t="s">
        <v>231</v>
      </c>
      <c r="B88" s="75" t="s">
        <v>42</v>
      </c>
      <c r="C88" s="75"/>
      <c r="D88" s="75"/>
      <c r="E88" s="75"/>
      <c r="F88" s="75"/>
      <c r="G88" s="75"/>
      <c r="H88" s="75"/>
      <c r="I88" s="75"/>
      <c r="J88" s="75"/>
      <c r="K88" s="75"/>
      <c r="L88" s="75"/>
      <c r="M88" s="75"/>
      <c r="N88" s="38"/>
      <c r="O88" s="38"/>
      <c r="P88" s="38"/>
      <c r="Q88" s="16"/>
      <c r="R88" s="37"/>
      <c r="S88" s="37"/>
      <c r="T88" s="37"/>
      <c r="U88" s="37"/>
      <c r="V88" s="37"/>
      <c r="W88" s="37"/>
      <c r="X88" s="37"/>
      <c r="Y88" s="16"/>
      <c r="Z88" s="16"/>
      <c r="AA88" s="16"/>
      <c r="AB88" s="92"/>
      <c r="AC88" s="92"/>
      <c r="AD88" s="92"/>
      <c r="AE88" s="92"/>
      <c r="AF88" s="92"/>
      <c r="AG88" s="92"/>
      <c r="AH88" s="92"/>
      <c r="AI88" s="92"/>
      <c r="AJ88" s="92"/>
      <c r="AK88" s="92"/>
      <c r="AL88" s="92"/>
      <c r="AM88" s="92"/>
      <c r="AN88" s="92"/>
      <c r="AO88" s="92"/>
      <c r="AP88" s="92"/>
      <c r="AQ88" s="92"/>
      <c r="AR88" s="92"/>
      <c r="AS88" s="92"/>
      <c r="AT88" s="92"/>
      <c r="AU88" s="92"/>
      <c r="AV88" s="92"/>
      <c r="AW88" s="92"/>
      <c r="AX88" s="92"/>
    </row>
    <row r="89" spans="1:52" ht="12" customHeight="1" x14ac:dyDescent="0.2">
      <c r="A89" s="16"/>
      <c r="B89" s="75"/>
      <c r="C89" s="75"/>
      <c r="D89" s="75"/>
      <c r="E89" s="75"/>
      <c r="F89" s="75"/>
      <c r="G89" s="75"/>
      <c r="H89" s="75"/>
      <c r="I89" s="75"/>
      <c r="J89" s="75"/>
      <c r="K89" s="75"/>
      <c r="L89" s="75"/>
      <c r="M89" s="75"/>
      <c r="N89" s="147">
        <v>0.06</v>
      </c>
      <c r="O89" s="147"/>
      <c r="P89" s="147"/>
      <c r="Q89" s="16"/>
      <c r="R89" s="76"/>
      <c r="S89" s="76"/>
      <c r="T89" s="76"/>
      <c r="U89" s="37"/>
      <c r="V89" s="76"/>
      <c r="W89" s="76"/>
      <c r="X89" s="76"/>
      <c r="Y89" s="16"/>
      <c r="Z89" s="16"/>
      <c r="AA89" s="44" t="s">
        <v>15</v>
      </c>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Z89" s="3"/>
    </row>
    <row r="90" spans="1:52" ht="12" customHeight="1" x14ac:dyDescent="0.2">
      <c r="A90" s="44" t="s">
        <v>158</v>
      </c>
      <c r="B90" s="16"/>
      <c r="C90" s="16"/>
      <c r="D90" s="16"/>
      <c r="E90" s="16"/>
      <c r="F90" s="16"/>
      <c r="G90" s="16"/>
      <c r="H90" s="16"/>
      <c r="I90" s="16"/>
      <c r="J90" s="16"/>
      <c r="K90" s="16"/>
      <c r="L90" s="16"/>
      <c r="M90" s="16"/>
      <c r="N90" s="39"/>
      <c r="O90" s="39"/>
      <c r="P90" s="39"/>
      <c r="Q90" s="16"/>
      <c r="R90" s="37"/>
      <c r="S90" s="37"/>
      <c r="T90" s="37"/>
      <c r="U90" s="37"/>
      <c r="V90" s="37"/>
      <c r="W90" s="37"/>
      <c r="X90" s="37"/>
      <c r="Y90" s="16"/>
      <c r="Z90" s="16"/>
      <c r="AA90" s="4" t="s">
        <v>231</v>
      </c>
      <c r="AB90" s="114" t="s">
        <v>91</v>
      </c>
      <c r="AC90" s="92"/>
      <c r="AD90" s="92"/>
      <c r="AE90" s="92"/>
      <c r="AF90" s="92"/>
      <c r="AG90" s="92"/>
      <c r="AH90" s="92"/>
      <c r="AI90" s="92"/>
      <c r="AJ90" s="92"/>
      <c r="AK90" s="92"/>
      <c r="AL90" s="92"/>
      <c r="AM90" s="92"/>
      <c r="AN90" s="92"/>
      <c r="AO90" s="92"/>
      <c r="AP90" s="92"/>
      <c r="AQ90" s="92"/>
      <c r="AR90" s="92"/>
      <c r="AS90" s="92"/>
      <c r="AT90" s="92"/>
      <c r="AU90" s="92"/>
      <c r="AV90" s="92"/>
      <c r="AW90" s="92"/>
      <c r="AX90" s="92"/>
    </row>
    <row r="91" spans="1:52" ht="12" customHeight="1" x14ac:dyDescent="0.2">
      <c r="A91" s="4" t="s">
        <v>231</v>
      </c>
      <c r="B91" s="16" t="s">
        <v>28</v>
      </c>
      <c r="C91" s="16"/>
      <c r="D91" s="16"/>
      <c r="E91" s="16"/>
      <c r="F91" s="16"/>
      <c r="G91" s="16"/>
      <c r="H91" s="16"/>
      <c r="I91" s="16"/>
      <c r="J91" s="16"/>
      <c r="K91" s="16"/>
      <c r="L91" s="16"/>
      <c r="M91" s="16"/>
      <c r="N91" s="124">
        <v>0.13</v>
      </c>
      <c r="O91" s="124"/>
      <c r="P91" s="124"/>
      <c r="Q91" s="16"/>
      <c r="R91" s="121"/>
      <c r="S91" s="121"/>
      <c r="T91" s="121"/>
      <c r="U91" s="37"/>
      <c r="V91" s="121"/>
      <c r="W91" s="121"/>
      <c r="X91" s="121"/>
      <c r="Y91" s="16"/>
      <c r="Z91" s="16"/>
      <c r="AA91" s="16"/>
      <c r="AB91" s="92"/>
      <c r="AC91" s="92"/>
      <c r="AD91" s="92"/>
      <c r="AE91" s="92"/>
      <c r="AF91" s="92"/>
      <c r="AG91" s="92"/>
      <c r="AH91" s="92"/>
      <c r="AI91" s="92"/>
      <c r="AJ91" s="92"/>
      <c r="AK91" s="92"/>
      <c r="AL91" s="92"/>
      <c r="AM91" s="92"/>
      <c r="AN91" s="92"/>
      <c r="AO91" s="92"/>
      <c r="AP91" s="92"/>
      <c r="AQ91" s="92"/>
      <c r="AR91" s="92"/>
      <c r="AS91" s="92"/>
      <c r="AT91" s="92"/>
      <c r="AU91" s="92"/>
      <c r="AV91" s="92"/>
      <c r="AW91" s="92"/>
      <c r="AX91" s="92"/>
    </row>
    <row r="92" spans="1:52" ht="12" customHeight="1" x14ac:dyDescent="0.2">
      <c r="A92" s="4" t="s">
        <v>231</v>
      </c>
      <c r="B92" s="16" t="s">
        <v>29</v>
      </c>
      <c r="C92" s="16"/>
      <c r="D92" s="16"/>
      <c r="E92" s="16"/>
      <c r="F92" s="16"/>
      <c r="G92" s="16"/>
      <c r="H92" s="16"/>
      <c r="I92" s="16"/>
      <c r="J92" s="16"/>
      <c r="K92" s="16"/>
      <c r="L92" s="16"/>
      <c r="M92" s="16"/>
      <c r="N92" s="124">
        <v>0.04</v>
      </c>
      <c r="O92" s="124"/>
      <c r="P92" s="124"/>
      <c r="Q92" s="16"/>
      <c r="R92" s="121"/>
      <c r="S92" s="121"/>
      <c r="T92" s="121"/>
      <c r="U92" s="37"/>
      <c r="V92" s="121"/>
      <c r="W92" s="121"/>
      <c r="X92" s="121"/>
      <c r="Y92" s="16"/>
      <c r="Z92" s="16"/>
      <c r="AA92" s="4" t="s">
        <v>231</v>
      </c>
      <c r="AB92" s="146" t="s">
        <v>69</v>
      </c>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row>
    <row r="93" spans="1:52" ht="12" customHeight="1" x14ac:dyDescent="0.2">
      <c r="A93" s="4" t="s">
        <v>231</v>
      </c>
      <c r="B93" s="16" t="s">
        <v>30</v>
      </c>
      <c r="C93" s="16"/>
      <c r="D93" s="16"/>
      <c r="E93" s="16"/>
      <c r="F93" s="16"/>
      <c r="G93" s="16"/>
      <c r="H93" s="16"/>
      <c r="I93" s="16"/>
      <c r="J93" s="16"/>
      <c r="K93" s="16"/>
      <c r="L93" s="16"/>
      <c r="M93" s="16"/>
      <c r="N93" s="124">
        <v>0.04</v>
      </c>
      <c r="O93" s="124"/>
      <c r="P93" s="124"/>
      <c r="Q93" s="16"/>
      <c r="R93" s="121"/>
      <c r="S93" s="121"/>
      <c r="T93" s="121"/>
      <c r="U93" s="37"/>
      <c r="V93" s="121"/>
      <c r="W93" s="121"/>
      <c r="X93" s="121"/>
      <c r="Y93" s="16"/>
      <c r="Z93" s="16"/>
      <c r="AA93" s="4" t="s">
        <v>231</v>
      </c>
      <c r="AB93" s="78" t="s">
        <v>245</v>
      </c>
      <c r="AC93" s="94"/>
      <c r="AD93" s="94"/>
      <c r="AE93" s="94"/>
      <c r="AF93" s="94"/>
      <c r="AG93" s="94"/>
      <c r="AH93" s="94"/>
      <c r="AI93" s="94"/>
      <c r="AJ93" s="94"/>
      <c r="AK93" s="94"/>
      <c r="AL93" s="94"/>
      <c r="AM93" s="94"/>
      <c r="AN93" s="94"/>
      <c r="AO93" s="94"/>
      <c r="AP93" s="94"/>
      <c r="AQ93" s="94"/>
      <c r="AR93" s="94"/>
      <c r="AS93" s="94"/>
      <c r="AT93" s="94"/>
      <c r="AU93" s="94"/>
      <c r="AV93" s="94"/>
      <c r="AW93" s="94"/>
      <c r="AX93" s="94"/>
    </row>
    <row r="94" spans="1:52" ht="12" customHeight="1" x14ac:dyDescent="0.2">
      <c r="A94" s="44" t="s">
        <v>51</v>
      </c>
      <c r="B94" s="16"/>
      <c r="C94" s="16"/>
      <c r="D94" s="16"/>
      <c r="E94" s="16"/>
      <c r="F94" s="16"/>
      <c r="G94" s="16"/>
      <c r="H94" s="16"/>
      <c r="I94" s="16"/>
      <c r="J94" s="16"/>
      <c r="K94" s="16"/>
      <c r="L94" s="16"/>
      <c r="M94" s="16"/>
      <c r="N94" s="39"/>
      <c r="O94" s="39"/>
      <c r="P94" s="39"/>
      <c r="Q94" s="16"/>
      <c r="R94" s="37"/>
      <c r="S94" s="37"/>
      <c r="T94" s="37"/>
      <c r="U94" s="37"/>
      <c r="V94" s="37"/>
      <c r="W94" s="37"/>
      <c r="X94" s="37"/>
      <c r="Y94" s="16"/>
      <c r="Z94" s="16"/>
      <c r="AA94" s="16"/>
      <c r="AB94" s="94"/>
      <c r="AC94" s="94"/>
      <c r="AD94" s="94"/>
      <c r="AE94" s="94"/>
      <c r="AF94" s="94"/>
      <c r="AG94" s="94"/>
      <c r="AH94" s="94"/>
      <c r="AI94" s="94"/>
      <c r="AJ94" s="94"/>
      <c r="AK94" s="94"/>
      <c r="AL94" s="94"/>
      <c r="AM94" s="94"/>
      <c r="AN94" s="94"/>
      <c r="AO94" s="94"/>
      <c r="AP94" s="94"/>
      <c r="AQ94" s="94"/>
      <c r="AR94" s="94"/>
      <c r="AS94" s="94"/>
      <c r="AT94" s="94"/>
      <c r="AU94" s="94"/>
      <c r="AV94" s="94"/>
      <c r="AW94" s="94"/>
      <c r="AX94" s="94"/>
    </row>
    <row r="95" spans="1:52" ht="12" customHeight="1" x14ac:dyDescent="0.2">
      <c r="A95" s="4" t="s">
        <v>231</v>
      </c>
      <c r="B95" s="75" t="s">
        <v>72</v>
      </c>
      <c r="C95" s="75"/>
      <c r="D95" s="75"/>
      <c r="E95" s="75"/>
      <c r="F95" s="75"/>
      <c r="G95" s="75"/>
      <c r="H95" s="75"/>
      <c r="I95" s="75"/>
      <c r="J95" s="75"/>
      <c r="K95" s="75"/>
      <c r="L95" s="75"/>
      <c r="M95" s="75"/>
      <c r="N95" s="39"/>
      <c r="O95" s="39"/>
      <c r="P95" s="39"/>
      <c r="Q95" s="16"/>
      <c r="R95" s="37"/>
      <c r="S95" s="37"/>
      <c r="T95" s="37"/>
      <c r="U95" s="37"/>
      <c r="V95" s="37"/>
      <c r="W95" s="37"/>
      <c r="X95" s="37"/>
      <c r="Y95" s="16"/>
      <c r="Z95" s="16"/>
      <c r="AA95" s="35"/>
      <c r="AB95" s="94"/>
      <c r="AC95" s="94"/>
      <c r="AD95" s="94"/>
      <c r="AE95" s="94"/>
      <c r="AF95" s="94"/>
      <c r="AG95" s="94"/>
      <c r="AH95" s="94"/>
      <c r="AI95" s="94"/>
      <c r="AJ95" s="94"/>
      <c r="AK95" s="94"/>
      <c r="AL95" s="94"/>
      <c r="AM95" s="94"/>
      <c r="AN95" s="94"/>
      <c r="AO95" s="94"/>
      <c r="AP95" s="94"/>
      <c r="AQ95" s="94"/>
      <c r="AR95" s="94"/>
      <c r="AS95" s="94"/>
      <c r="AT95" s="94"/>
      <c r="AU95" s="94"/>
      <c r="AV95" s="94"/>
      <c r="AW95" s="94"/>
      <c r="AX95" s="94"/>
    </row>
    <row r="96" spans="1:52" ht="12" customHeight="1" x14ac:dyDescent="0.2">
      <c r="A96" s="4"/>
      <c r="B96" s="75"/>
      <c r="C96" s="75"/>
      <c r="D96" s="75"/>
      <c r="E96" s="75"/>
      <c r="F96" s="75"/>
      <c r="G96" s="75"/>
      <c r="H96" s="75"/>
      <c r="I96" s="75"/>
      <c r="J96" s="75"/>
      <c r="K96" s="75"/>
      <c r="L96" s="75"/>
      <c r="M96" s="75"/>
      <c r="N96" s="124">
        <v>2.5000000000000001E-2</v>
      </c>
      <c r="O96" s="124"/>
      <c r="P96" s="124"/>
      <c r="Q96" s="16"/>
      <c r="R96" s="76"/>
      <c r="S96" s="76"/>
      <c r="T96" s="76"/>
      <c r="U96" s="37"/>
      <c r="V96" s="76"/>
      <c r="W96" s="76"/>
      <c r="X96" s="76"/>
      <c r="Y96" s="16"/>
      <c r="Z96" s="16"/>
      <c r="AA96" s="44" t="s">
        <v>19</v>
      </c>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spans="1:54" ht="12" customHeight="1" x14ac:dyDescent="0.2">
      <c r="A97" s="21" t="s">
        <v>15</v>
      </c>
      <c r="B97" s="16"/>
      <c r="C97" s="16"/>
      <c r="D97" s="16"/>
      <c r="E97" s="16"/>
      <c r="F97" s="16"/>
      <c r="G97" s="16"/>
      <c r="H97" s="16"/>
      <c r="I97" s="16"/>
      <c r="J97" s="16"/>
      <c r="K97" s="16"/>
      <c r="L97" s="16"/>
      <c r="M97" s="16"/>
      <c r="N97" s="39"/>
      <c r="O97" s="39"/>
      <c r="P97" s="39"/>
      <c r="Q97" s="16"/>
      <c r="R97" s="37"/>
      <c r="S97" s="37"/>
      <c r="T97" s="37"/>
      <c r="U97" s="37"/>
      <c r="V97" s="37"/>
      <c r="W97" s="37"/>
      <c r="X97" s="37"/>
      <c r="Y97" s="16"/>
      <c r="Z97" s="16"/>
      <c r="AA97" s="4" t="s">
        <v>231</v>
      </c>
      <c r="AB97" s="78" t="s">
        <v>92</v>
      </c>
      <c r="AC97" s="78"/>
      <c r="AD97" s="78"/>
      <c r="AE97" s="78"/>
      <c r="AF97" s="78"/>
      <c r="AG97" s="78"/>
      <c r="AH97" s="78"/>
      <c r="AI97" s="78"/>
      <c r="AJ97" s="78"/>
      <c r="AK97" s="78"/>
      <c r="AL97" s="78"/>
      <c r="AM97" s="78"/>
      <c r="AN97" s="78"/>
      <c r="AO97" s="78"/>
      <c r="AP97" s="78"/>
      <c r="AQ97" s="78"/>
      <c r="AR97" s="78"/>
      <c r="AS97" s="78"/>
      <c r="AT97" s="78"/>
      <c r="AU97" s="78"/>
      <c r="AV97" s="78"/>
      <c r="AW97" s="78"/>
      <c r="AX97" s="78"/>
    </row>
    <row r="98" spans="1:54" ht="12" customHeight="1" x14ac:dyDescent="0.2">
      <c r="A98" s="4" t="s">
        <v>231</v>
      </c>
      <c r="B98" s="16" t="s">
        <v>31</v>
      </c>
      <c r="C98" s="16"/>
      <c r="D98" s="16"/>
      <c r="E98" s="16"/>
      <c r="F98" s="16"/>
      <c r="G98" s="16"/>
      <c r="H98" s="16"/>
      <c r="I98" s="16"/>
      <c r="J98" s="16"/>
      <c r="K98" s="16"/>
      <c r="L98" s="16"/>
      <c r="M98" s="16"/>
      <c r="N98" s="124">
        <v>0.1</v>
      </c>
      <c r="O98" s="124"/>
      <c r="P98" s="124"/>
      <c r="Q98" s="16"/>
      <c r="R98" s="76"/>
      <c r="S98" s="76"/>
      <c r="T98" s="76"/>
      <c r="U98" s="37"/>
      <c r="V98" s="76"/>
      <c r="W98" s="76"/>
      <c r="X98" s="76"/>
      <c r="Y98" s="16"/>
      <c r="Z98" s="16"/>
      <c r="AA98" s="16"/>
      <c r="AB98" s="78"/>
      <c r="AC98" s="78"/>
      <c r="AD98" s="78"/>
      <c r="AE98" s="78"/>
      <c r="AF98" s="78"/>
      <c r="AG98" s="78"/>
      <c r="AH98" s="78"/>
      <c r="AI98" s="78"/>
      <c r="AJ98" s="78"/>
      <c r="AK98" s="78"/>
      <c r="AL98" s="78"/>
      <c r="AM98" s="78"/>
      <c r="AN98" s="78"/>
      <c r="AO98" s="78"/>
      <c r="AP98" s="78"/>
      <c r="AQ98" s="78"/>
      <c r="AR98" s="78"/>
      <c r="AS98" s="78"/>
      <c r="AT98" s="78"/>
      <c r="AU98" s="78"/>
      <c r="AV98" s="78"/>
      <c r="AW98" s="78"/>
      <c r="AX98" s="78"/>
    </row>
    <row r="99" spans="1:54" ht="12" customHeight="1" x14ac:dyDescent="0.2">
      <c r="A99" s="4" t="s">
        <v>231</v>
      </c>
      <c r="B99" s="75" t="s">
        <v>228</v>
      </c>
      <c r="C99" s="75"/>
      <c r="D99" s="75"/>
      <c r="E99" s="75"/>
      <c r="F99" s="75"/>
      <c r="G99" s="75"/>
      <c r="H99" s="75"/>
      <c r="I99" s="75"/>
      <c r="J99" s="75"/>
      <c r="K99" s="75"/>
      <c r="L99" s="75"/>
      <c r="M99" s="75"/>
      <c r="N99" s="39"/>
      <c r="O99" s="39"/>
      <c r="P99" s="39"/>
      <c r="Q99" s="16"/>
      <c r="R99" s="37"/>
      <c r="S99" s="37"/>
      <c r="T99" s="37"/>
      <c r="U99" s="37"/>
      <c r="V99" s="37"/>
      <c r="W99" s="37"/>
      <c r="X99" s="37"/>
      <c r="Y99" s="16"/>
      <c r="Z99" s="16"/>
      <c r="AA99" s="16"/>
      <c r="AB99" s="78"/>
      <c r="AC99" s="78"/>
      <c r="AD99" s="78"/>
      <c r="AE99" s="78"/>
      <c r="AF99" s="78"/>
      <c r="AG99" s="78"/>
      <c r="AH99" s="78"/>
      <c r="AI99" s="78"/>
      <c r="AJ99" s="78"/>
      <c r="AK99" s="78"/>
      <c r="AL99" s="78"/>
      <c r="AM99" s="78"/>
      <c r="AN99" s="78"/>
      <c r="AO99" s="78"/>
      <c r="AP99" s="78"/>
      <c r="AQ99" s="78"/>
      <c r="AR99" s="78"/>
      <c r="AS99" s="78"/>
      <c r="AT99" s="78"/>
      <c r="AU99" s="78"/>
      <c r="AV99" s="78"/>
      <c r="AW99" s="78"/>
      <c r="AX99" s="78"/>
    </row>
    <row r="100" spans="1:54" ht="12" customHeight="1" x14ac:dyDescent="0.2">
      <c r="A100" s="16"/>
      <c r="B100" s="75"/>
      <c r="C100" s="75"/>
      <c r="D100" s="75"/>
      <c r="E100" s="75"/>
      <c r="F100" s="75"/>
      <c r="G100" s="75"/>
      <c r="H100" s="75"/>
      <c r="I100" s="75"/>
      <c r="J100" s="75"/>
      <c r="K100" s="75"/>
      <c r="L100" s="75"/>
      <c r="M100" s="75"/>
      <c r="N100" s="124">
        <v>0.08</v>
      </c>
      <c r="O100" s="124"/>
      <c r="P100" s="124"/>
      <c r="Q100" s="16"/>
      <c r="R100" s="76"/>
      <c r="S100" s="76"/>
      <c r="T100" s="76"/>
      <c r="U100" s="37"/>
      <c r="V100" s="76"/>
      <c r="W100" s="76"/>
      <c r="X100" s="76"/>
      <c r="Y100" s="16"/>
      <c r="Z100" s="16"/>
      <c r="AA100" s="4" t="s">
        <v>231</v>
      </c>
      <c r="AB100" s="78" t="s">
        <v>93</v>
      </c>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row>
    <row r="101" spans="1:54" ht="12" customHeight="1" x14ac:dyDescent="0.2">
      <c r="A101" s="21" t="s">
        <v>16</v>
      </c>
      <c r="B101" s="16"/>
      <c r="C101" s="16"/>
      <c r="D101" s="16"/>
      <c r="E101" s="16"/>
      <c r="F101" s="16"/>
      <c r="G101" s="16"/>
      <c r="H101" s="16"/>
      <c r="I101" s="16"/>
      <c r="J101" s="16"/>
      <c r="K101" s="16"/>
      <c r="L101" s="16"/>
      <c r="M101" s="16"/>
      <c r="N101" s="10"/>
      <c r="O101" s="10"/>
      <c r="P101" s="39"/>
      <c r="Q101" s="16"/>
      <c r="R101" s="37"/>
      <c r="S101" s="37"/>
      <c r="T101" s="37"/>
      <c r="U101" s="37"/>
      <c r="V101" s="37"/>
      <c r="W101" s="37"/>
      <c r="X101" s="37"/>
      <c r="Y101" s="16"/>
      <c r="Z101" s="16"/>
      <c r="AA101" s="16"/>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row>
    <row r="102" spans="1:54" ht="12" customHeight="1" x14ac:dyDescent="0.2">
      <c r="A102" s="44" t="s">
        <v>17</v>
      </c>
      <c r="B102" s="16"/>
      <c r="C102" s="16"/>
      <c r="D102" s="16"/>
      <c r="E102" s="16"/>
      <c r="F102" s="16"/>
      <c r="G102" s="16"/>
      <c r="H102" s="16"/>
      <c r="I102" s="16"/>
      <c r="J102" s="16"/>
      <c r="K102" s="16"/>
      <c r="L102" s="16"/>
      <c r="M102" s="16"/>
      <c r="N102" s="10"/>
      <c r="O102" s="10"/>
      <c r="P102" s="39"/>
      <c r="Q102" s="16"/>
      <c r="R102" s="37"/>
      <c r="S102" s="37"/>
      <c r="T102" s="37"/>
      <c r="U102" s="37"/>
      <c r="V102" s="37"/>
      <c r="W102" s="37"/>
      <c r="X102" s="37"/>
      <c r="Y102" s="16"/>
      <c r="Z102" s="16"/>
      <c r="AA102" s="4" t="s">
        <v>231</v>
      </c>
      <c r="AB102" s="75" t="s">
        <v>94</v>
      </c>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67"/>
      <c r="AZ102" s="67"/>
      <c r="BA102" s="67"/>
      <c r="BB102" s="67"/>
    </row>
    <row r="103" spans="1:54" ht="12" customHeight="1" x14ac:dyDescent="0.2">
      <c r="A103" s="4" t="s">
        <v>231</v>
      </c>
      <c r="B103" s="16" t="s">
        <v>159</v>
      </c>
      <c r="C103" s="16"/>
      <c r="D103" s="16"/>
      <c r="E103" s="16"/>
      <c r="F103" s="16"/>
      <c r="G103" s="16"/>
      <c r="H103" s="16"/>
      <c r="I103" s="16"/>
      <c r="J103" s="16"/>
      <c r="K103" s="16"/>
      <c r="L103" s="16"/>
      <c r="M103" s="16"/>
      <c r="N103" s="124">
        <v>0.15</v>
      </c>
      <c r="O103" s="124"/>
      <c r="P103" s="124"/>
      <c r="Q103" s="16"/>
      <c r="R103" s="121"/>
      <c r="S103" s="121"/>
      <c r="T103" s="121"/>
      <c r="U103" s="37"/>
      <c r="V103" s="121"/>
      <c r="W103" s="121"/>
      <c r="X103" s="121"/>
      <c r="Y103" s="16"/>
      <c r="Z103" s="16"/>
      <c r="AA103" s="16"/>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67"/>
      <c r="AZ103" s="67"/>
      <c r="BA103" s="67"/>
      <c r="BB103" s="67"/>
    </row>
    <row r="104" spans="1:54" ht="12" customHeight="1" x14ac:dyDescent="0.2">
      <c r="A104" s="4" t="s">
        <v>231</v>
      </c>
      <c r="B104" s="16" t="s">
        <v>160</v>
      </c>
      <c r="C104" s="16"/>
      <c r="D104" s="16"/>
      <c r="E104" s="16"/>
      <c r="F104" s="16"/>
      <c r="G104" s="16"/>
      <c r="H104" s="16"/>
      <c r="I104" s="16"/>
      <c r="J104" s="16"/>
      <c r="K104" s="16"/>
      <c r="L104" s="16"/>
      <c r="M104" s="16"/>
      <c r="N104" s="124">
        <v>0.01</v>
      </c>
      <c r="O104" s="124"/>
      <c r="P104" s="124"/>
      <c r="Q104" s="16"/>
      <c r="R104" s="121"/>
      <c r="S104" s="121"/>
      <c r="T104" s="121"/>
      <c r="U104" s="37"/>
      <c r="V104" s="121"/>
      <c r="W104" s="121"/>
      <c r="X104" s="121"/>
      <c r="Y104" s="16"/>
      <c r="Z104" s="16"/>
      <c r="AA104" s="4" t="s">
        <v>231</v>
      </c>
      <c r="AB104" s="75" t="s">
        <v>166</v>
      </c>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row>
    <row r="105" spans="1:54" ht="12" customHeight="1" x14ac:dyDescent="0.2">
      <c r="A105" s="44" t="s">
        <v>161</v>
      </c>
      <c r="B105" s="16"/>
      <c r="C105" s="16"/>
      <c r="D105" s="16"/>
      <c r="E105" s="16"/>
      <c r="F105" s="16"/>
      <c r="G105" s="16"/>
      <c r="H105" s="16"/>
      <c r="I105" s="16"/>
      <c r="J105" s="16"/>
      <c r="K105" s="16"/>
      <c r="L105" s="16"/>
      <c r="M105" s="16"/>
      <c r="N105" s="10"/>
      <c r="O105" s="10"/>
      <c r="P105" s="39"/>
      <c r="Q105" s="16"/>
      <c r="R105" s="37"/>
      <c r="S105" s="37"/>
      <c r="T105" s="37"/>
      <c r="U105" s="37"/>
      <c r="V105" s="37"/>
      <c r="W105" s="37"/>
      <c r="X105" s="37"/>
      <c r="Y105" s="16"/>
      <c r="Z105" s="16"/>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row>
    <row r="106" spans="1:54" ht="12" customHeight="1" x14ac:dyDescent="0.2">
      <c r="A106" s="4" t="s">
        <v>231</v>
      </c>
      <c r="B106" s="16" t="s">
        <v>32</v>
      </c>
      <c r="C106" s="16"/>
      <c r="D106" s="16"/>
      <c r="E106" s="16"/>
      <c r="F106" s="16"/>
      <c r="G106" s="16"/>
      <c r="H106" s="16"/>
      <c r="I106" s="16"/>
      <c r="J106" s="16"/>
      <c r="K106" s="16"/>
      <c r="L106" s="16"/>
      <c r="M106" s="16"/>
      <c r="N106" s="124">
        <v>0.06</v>
      </c>
      <c r="O106" s="124"/>
      <c r="P106" s="124"/>
      <c r="Q106" s="16"/>
      <c r="R106" s="76"/>
      <c r="S106" s="76"/>
      <c r="T106" s="76"/>
      <c r="U106" s="37"/>
      <c r="V106" s="76"/>
      <c r="W106" s="76"/>
      <c r="X106" s="76"/>
      <c r="Y106" s="16"/>
      <c r="Z106" s="16"/>
      <c r="AA106" s="21" t="s">
        <v>21</v>
      </c>
      <c r="AB106" s="68"/>
      <c r="AC106" s="89" t="s">
        <v>167</v>
      </c>
      <c r="AD106" s="89"/>
      <c r="AE106" s="89"/>
      <c r="AF106" s="89"/>
      <c r="AG106" s="89"/>
      <c r="AH106" s="89"/>
      <c r="AI106" s="89"/>
      <c r="AJ106" s="89"/>
      <c r="AK106" s="89"/>
      <c r="AL106" s="89"/>
      <c r="AM106" s="89"/>
      <c r="AN106" s="89"/>
      <c r="AO106" s="89"/>
      <c r="AP106" s="89"/>
      <c r="AQ106" s="89"/>
      <c r="AR106" s="89"/>
      <c r="AS106" s="89"/>
      <c r="AT106" s="89"/>
      <c r="AU106" s="89"/>
      <c r="AV106" s="89"/>
      <c r="AW106" s="89"/>
      <c r="AX106" s="89"/>
    </row>
    <row r="107" spans="1:54" ht="12" customHeight="1" x14ac:dyDescent="0.2">
      <c r="A107" s="4" t="s">
        <v>231</v>
      </c>
      <c r="B107" s="75" t="s">
        <v>88</v>
      </c>
      <c r="C107" s="75"/>
      <c r="D107" s="75"/>
      <c r="E107" s="75"/>
      <c r="F107" s="75"/>
      <c r="G107" s="75"/>
      <c r="H107" s="75"/>
      <c r="I107" s="75"/>
      <c r="J107" s="75"/>
      <c r="K107" s="75"/>
      <c r="L107" s="75"/>
      <c r="M107" s="75"/>
      <c r="N107" s="40"/>
      <c r="O107" s="40"/>
      <c r="P107" s="41"/>
      <c r="Q107" s="16"/>
      <c r="R107" s="37"/>
      <c r="S107" s="37"/>
      <c r="T107" s="37"/>
      <c r="U107" s="37"/>
      <c r="V107" s="37"/>
      <c r="W107" s="37"/>
      <c r="X107" s="37"/>
      <c r="Y107" s="16"/>
      <c r="Z107" s="16"/>
      <c r="AB107" s="16"/>
      <c r="AC107" s="75" t="s">
        <v>295</v>
      </c>
      <c r="AD107" s="75"/>
      <c r="AE107" s="75"/>
      <c r="AF107" s="75"/>
      <c r="AG107" s="75"/>
      <c r="AH107" s="75"/>
      <c r="AI107" s="75"/>
      <c r="AJ107" s="75"/>
      <c r="AK107" s="75"/>
      <c r="AL107" s="75"/>
      <c r="AM107" s="75"/>
      <c r="AN107" s="75"/>
      <c r="AO107" s="75"/>
      <c r="AP107" s="75"/>
      <c r="AQ107" s="75"/>
      <c r="AR107" s="75"/>
      <c r="AS107" s="75"/>
      <c r="AT107" s="75"/>
      <c r="AU107" s="75"/>
      <c r="AV107" s="75"/>
      <c r="AW107" s="75"/>
      <c r="AX107" s="75"/>
    </row>
    <row r="108" spans="1:54" ht="12" customHeight="1" x14ac:dyDescent="0.2">
      <c r="A108" s="16"/>
      <c r="B108" s="75"/>
      <c r="C108" s="75"/>
      <c r="D108" s="75"/>
      <c r="E108" s="75"/>
      <c r="F108" s="75"/>
      <c r="G108" s="75"/>
      <c r="H108" s="75"/>
      <c r="I108" s="75"/>
      <c r="J108" s="75"/>
      <c r="K108" s="75"/>
      <c r="L108" s="75"/>
      <c r="M108" s="75"/>
      <c r="N108" s="124">
        <v>0.23</v>
      </c>
      <c r="O108" s="124"/>
      <c r="P108" s="124"/>
      <c r="Q108" s="40"/>
      <c r="R108" s="76"/>
      <c r="S108" s="76"/>
      <c r="T108" s="76"/>
      <c r="U108" s="37"/>
      <c r="V108" s="76"/>
      <c r="W108" s="76"/>
      <c r="X108" s="76"/>
      <c r="Y108" s="16"/>
      <c r="Z108" s="16"/>
      <c r="AA108" s="70"/>
      <c r="AB108" s="71"/>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row>
    <row r="109" spans="1:54" ht="12" customHeight="1" x14ac:dyDescent="0.2">
      <c r="A109" s="44" t="s">
        <v>19</v>
      </c>
      <c r="B109" s="16"/>
      <c r="C109" s="16"/>
      <c r="D109" s="16"/>
      <c r="E109" s="16"/>
      <c r="F109" s="16"/>
      <c r="G109" s="16"/>
      <c r="H109" s="16"/>
      <c r="I109" s="16"/>
      <c r="J109" s="16"/>
      <c r="K109" s="16"/>
      <c r="L109" s="16"/>
      <c r="M109" s="16"/>
      <c r="N109" s="40"/>
      <c r="O109" s="40"/>
      <c r="P109" s="40"/>
      <c r="Q109" s="16"/>
      <c r="R109" s="37"/>
      <c r="S109" s="37"/>
      <c r="T109" s="37"/>
      <c r="U109" s="37"/>
      <c r="V109" s="37"/>
      <c r="W109" s="37"/>
      <c r="X109" s="37"/>
      <c r="Y109" s="16"/>
      <c r="Z109" s="16"/>
      <c r="AA109" s="71"/>
      <c r="AB109" s="71"/>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row>
    <row r="110" spans="1:54" ht="12" customHeight="1" x14ac:dyDescent="0.2">
      <c r="A110" s="4" t="s">
        <v>231</v>
      </c>
      <c r="B110" s="16" t="s">
        <v>33</v>
      </c>
      <c r="C110" s="16"/>
      <c r="D110" s="16"/>
      <c r="E110" s="16"/>
      <c r="F110" s="16"/>
      <c r="G110" s="16"/>
      <c r="H110" s="16"/>
      <c r="I110" s="16"/>
      <c r="J110" s="16"/>
      <c r="K110" s="16"/>
      <c r="L110" s="16"/>
      <c r="M110" s="16"/>
      <c r="N110" s="124">
        <v>0.01</v>
      </c>
      <c r="O110" s="124"/>
      <c r="P110" s="124"/>
      <c r="Q110" s="16"/>
      <c r="R110" s="76"/>
      <c r="S110" s="76"/>
      <c r="T110" s="76"/>
      <c r="U110" s="37"/>
      <c r="V110" s="76"/>
      <c r="W110" s="76"/>
      <c r="X110" s="76"/>
      <c r="Y110" s="16"/>
      <c r="Z110" s="16"/>
      <c r="AA110" s="16"/>
      <c r="AB110" s="16"/>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row>
    <row r="111" spans="1:54" ht="12" customHeight="1" x14ac:dyDescent="0.2">
      <c r="A111" s="4" t="s">
        <v>231</v>
      </c>
      <c r="B111" s="75" t="s">
        <v>34</v>
      </c>
      <c r="C111" s="75"/>
      <c r="D111" s="75"/>
      <c r="E111" s="75"/>
      <c r="F111" s="75"/>
      <c r="G111" s="75"/>
      <c r="H111" s="75"/>
      <c r="I111" s="75"/>
      <c r="J111" s="75"/>
      <c r="K111" s="75"/>
      <c r="L111" s="75"/>
      <c r="M111" s="16"/>
      <c r="N111" s="40"/>
      <c r="O111" s="40"/>
      <c r="P111" s="40"/>
      <c r="Q111" s="16"/>
      <c r="R111" s="37"/>
      <c r="S111" s="37"/>
      <c r="T111" s="37"/>
      <c r="U111" s="37"/>
      <c r="V111" s="37"/>
      <c r="W111" s="37"/>
      <c r="X111" s="37"/>
      <c r="Y111" s="16"/>
      <c r="Z111" s="16"/>
      <c r="AA111" s="16"/>
      <c r="AB111" s="16"/>
      <c r="AC111" s="16" t="s">
        <v>296</v>
      </c>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spans="1:54" ht="12" customHeight="1" x14ac:dyDescent="0.2">
      <c r="A112" s="16"/>
      <c r="B112" s="75"/>
      <c r="C112" s="75"/>
      <c r="D112" s="75"/>
      <c r="E112" s="75"/>
      <c r="F112" s="75"/>
      <c r="G112" s="75"/>
      <c r="H112" s="75"/>
      <c r="I112" s="75"/>
      <c r="J112" s="75"/>
      <c r="K112" s="75"/>
      <c r="L112" s="75"/>
      <c r="M112" s="16"/>
      <c r="N112" s="124">
        <v>0.01</v>
      </c>
      <c r="O112" s="124"/>
      <c r="P112" s="124"/>
      <c r="Q112" s="16"/>
      <c r="R112" s="76"/>
      <c r="S112" s="76"/>
      <c r="T112" s="76"/>
      <c r="U112" s="37"/>
      <c r="V112" s="76"/>
      <c r="W112" s="76"/>
      <c r="X112" s="76"/>
      <c r="Y112" s="16"/>
      <c r="Z112" s="16"/>
      <c r="AA112" s="44" t="s">
        <v>14</v>
      </c>
      <c r="AB112" s="16"/>
      <c r="AC112" s="16"/>
      <c r="AD112" s="16"/>
      <c r="AE112" s="16"/>
      <c r="AF112" s="16"/>
      <c r="AG112" s="16"/>
      <c r="AH112" s="16"/>
      <c r="AI112" s="16"/>
      <c r="AJ112" s="16"/>
      <c r="AK112" s="16"/>
      <c r="AL112" s="16"/>
      <c r="AM112" s="16"/>
      <c r="AN112" s="16"/>
      <c r="AO112" s="16"/>
      <c r="AP112" s="16"/>
      <c r="AQ112" s="16"/>
      <c r="AR112" s="16"/>
      <c r="AS112" s="16"/>
      <c r="AT112" s="119"/>
      <c r="AU112" s="119"/>
      <c r="AV112" s="16"/>
      <c r="AW112" s="119"/>
      <c r="AX112" s="119"/>
    </row>
    <row r="113" spans="1:50" ht="12" customHeight="1" x14ac:dyDescent="0.2">
      <c r="A113" s="4" t="s">
        <v>231</v>
      </c>
      <c r="B113" s="75" t="s">
        <v>52</v>
      </c>
      <c r="C113" s="75"/>
      <c r="D113" s="75"/>
      <c r="E113" s="75"/>
      <c r="F113" s="75"/>
      <c r="G113" s="75"/>
      <c r="H113" s="75"/>
      <c r="I113" s="75"/>
      <c r="J113" s="75"/>
      <c r="K113" s="75"/>
      <c r="L113" s="75"/>
      <c r="M113" s="16"/>
      <c r="N113" s="40"/>
      <c r="O113" s="40"/>
      <c r="P113" s="40"/>
      <c r="Q113" s="16"/>
      <c r="R113" s="37"/>
      <c r="S113" s="37"/>
      <c r="T113" s="37"/>
      <c r="U113" s="37"/>
      <c r="V113" s="37"/>
      <c r="W113" s="37"/>
      <c r="X113" s="37"/>
      <c r="Y113" s="16"/>
      <c r="Z113" s="16"/>
      <c r="AA113" s="4" t="s">
        <v>231</v>
      </c>
      <c r="AB113" s="75" t="s">
        <v>96</v>
      </c>
      <c r="AC113" s="75"/>
      <c r="AD113" s="75"/>
      <c r="AE113" s="75"/>
      <c r="AF113" s="75"/>
      <c r="AG113" s="75"/>
      <c r="AH113" s="75"/>
      <c r="AI113" s="75"/>
      <c r="AJ113" s="75"/>
      <c r="AK113" s="75"/>
      <c r="AL113" s="75"/>
      <c r="AM113" s="75"/>
      <c r="AN113" s="75"/>
      <c r="AO113" s="75"/>
      <c r="AP113" s="75"/>
      <c r="AQ113" s="75"/>
      <c r="AR113" s="75"/>
      <c r="AS113" s="92"/>
      <c r="AT113" s="16"/>
      <c r="AU113" s="16"/>
      <c r="AV113" s="16"/>
      <c r="AW113" s="16"/>
      <c r="AX113" s="16"/>
    </row>
    <row r="114" spans="1:50" ht="12" customHeight="1" x14ac:dyDescent="0.2">
      <c r="A114" s="16"/>
      <c r="B114" s="75"/>
      <c r="C114" s="75"/>
      <c r="D114" s="75"/>
      <c r="E114" s="75"/>
      <c r="F114" s="75"/>
      <c r="G114" s="75"/>
      <c r="H114" s="75"/>
      <c r="I114" s="75"/>
      <c r="J114" s="75"/>
      <c r="K114" s="75"/>
      <c r="L114" s="75"/>
      <c r="M114" s="16"/>
      <c r="N114" s="124">
        <v>1.4999999999999999E-2</v>
      </c>
      <c r="O114" s="124"/>
      <c r="P114" s="124"/>
      <c r="Q114" s="16"/>
      <c r="R114" s="121"/>
      <c r="S114" s="121"/>
      <c r="T114" s="121"/>
      <c r="U114" s="37"/>
      <c r="V114" s="121"/>
      <c r="W114" s="121"/>
      <c r="X114" s="121"/>
      <c r="Y114" s="16"/>
      <c r="Z114" s="16"/>
      <c r="AA114" s="16"/>
      <c r="AB114" s="75"/>
      <c r="AC114" s="75"/>
      <c r="AD114" s="75"/>
      <c r="AE114" s="75"/>
      <c r="AF114" s="75"/>
      <c r="AG114" s="75"/>
      <c r="AH114" s="75"/>
      <c r="AI114" s="75"/>
      <c r="AJ114" s="75"/>
      <c r="AK114" s="75"/>
      <c r="AL114" s="75"/>
      <c r="AM114" s="75"/>
      <c r="AN114" s="75"/>
      <c r="AO114" s="75"/>
      <c r="AP114" s="75"/>
      <c r="AQ114" s="75"/>
      <c r="AR114" s="75"/>
      <c r="AS114" s="92"/>
      <c r="AT114" s="16"/>
      <c r="AU114" s="16"/>
      <c r="AV114" s="16"/>
      <c r="AW114" s="16"/>
      <c r="AX114" s="16"/>
    </row>
    <row r="115" spans="1:50" ht="12" customHeight="1" x14ac:dyDescent="0.2">
      <c r="A115" s="4" t="s">
        <v>231</v>
      </c>
      <c r="B115" s="16" t="s">
        <v>35</v>
      </c>
      <c r="C115" s="16"/>
      <c r="D115" s="16"/>
      <c r="E115" s="16"/>
      <c r="F115" s="16"/>
      <c r="G115" s="16"/>
      <c r="H115" s="16"/>
      <c r="I115" s="16"/>
      <c r="J115" s="16"/>
      <c r="K115" s="16"/>
      <c r="L115" s="16"/>
      <c r="M115" s="16"/>
      <c r="N115" s="124">
        <v>0.01</v>
      </c>
      <c r="O115" s="124"/>
      <c r="P115" s="124"/>
      <c r="Q115" s="16"/>
      <c r="R115" s="121"/>
      <c r="S115" s="121"/>
      <c r="T115" s="121"/>
      <c r="U115" s="37"/>
      <c r="V115" s="121"/>
      <c r="W115" s="121"/>
      <c r="X115" s="121"/>
      <c r="Y115" s="16"/>
      <c r="Z115" s="16"/>
      <c r="AA115" s="16"/>
      <c r="AB115" s="75"/>
      <c r="AC115" s="75"/>
      <c r="AD115" s="75"/>
      <c r="AE115" s="75"/>
      <c r="AF115" s="75"/>
      <c r="AG115" s="75"/>
      <c r="AH115" s="75"/>
      <c r="AI115" s="75"/>
      <c r="AJ115" s="75"/>
      <c r="AK115" s="75"/>
      <c r="AL115" s="75"/>
      <c r="AM115" s="75"/>
      <c r="AN115" s="75"/>
      <c r="AO115" s="75"/>
      <c r="AP115" s="75"/>
      <c r="AQ115" s="75"/>
      <c r="AR115" s="75"/>
      <c r="AS115" s="92"/>
      <c r="AT115" s="16"/>
      <c r="AU115" s="16"/>
      <c r="AV115" s="16"/>
      <c r="AW115" s="16"/>
      <c r="AX115" s="16"/>
    </row>
    <row r="116" spans="1:50" ht="12" customHeight="1" x14ac:dyDescent="0.2">
      <c r="A116" s="16"/>
      <c r="B116" s="16"/>
      <c r="C116" s="16"/>
      <c r="D116" s="16"/>
      <c r="E116" s="16"/>
      <c r="F116" s="16"/>
      <c r="G116" s="16"/>
      <c r="H116" s="16"/>
      <c r="I116" s="16"/>
      <c r="J116" s="16"/>
      <c r="K116" s="16"/>
      <c r="L116" s="16"/>
      <c r="M116" s="16"/>
      <c r="N116" s="40"/>
      <c r="O116" s="40"/>
      <c r="P116" s="40"/>
      <c r="Q116" s="16"/>
      <c r="R116" s="16"/>
      <c r="S116" s="16"/>
      <c r="T116" s="16"/>
      <c r="U116" s="16"/>
      <c r="V116" s="16"/>
      <c r="W116" s="16"/>
      <c r="X116" s="16"/>
      <c r="Y116" s="16"/>
      <c r="Z116" s="16"/>
      <c r="AA116" s="4" t="s">
        <v>231</v>
      </c>
      <c r="AB116" s="75" t="s">
        <v>97</v>
      </c>
      <c r="AC116" s="75"/>
      <c r="AD116" s="75"/>
      <c r="AE116" s="75"/>
      <c r="AF116" s="75"/>
      <c r="AG116" s="75"/>
      <c r="AH116" s="75"/>
      <c r="AI116" s="75"/>
      <c r="AJ116" s="75"/>
      <c r="AK116" s="75"/>
      <c r="AL116" s="75"/>
      <c r="AM116" s="75"/>
      <c r="AN116" s="75"/>
      <c r="AO116" s="75"/>
      <c r="AP116" s="75"/>
      <c r="AQ116" s="75"/>
      <c r="AR116" s="75"/>
      <c r="AS116" s="92"/>
      <c r="AT116" s="16"/>
      <c r="AU116" s="16"/>
      <c r="AV116" s="16"/>
      <c r="AW116" s="16"/>
      <c r="AX116" s="16"/>
    </row>
    <row r="117" spans="1:50" ht="12" customHeight="1" x14ac:dyDescent="0.2">
      <c r="A117" s="16" t="s">
        <v>20</v>
      </c>
      <c r="B117" s="16"/>
      <c r="C117" s="16"/>
      <c r="D117" s="16"/>
      <c r="E117" s="16"/>
      <c r="F117" s="16"/>
      <c r="G117" s="16"/>
      <c r="H117" s="16"/>
      <c r="I117" s="16"/>
      <c r="J117" s="16"/>
      <c r="K117" s="16"/>
      <c r="L117" s="16"/>
      <c r="M117" s="42"/>
      <c r="N117" s="42"/>
      <c r="O117" s="122" t="s">
        <v>12</v>
      </c>
      <c r="P117" s="122"/>
      <c r="Q117" s="16"/>
      <c r="R117" s="123">
        <f>SUM(R87:T115)</f>
        <v>0</v>
      </c>
      <c r="S117" s="123"/>
      <c r="T117" s="123"/>
      <c r="U117" s="36"/>
      <c r="V117" s="36"/>
      <c r="W117" s="36"/>
      <c r="X117" s="36"/>
      <c r="Y117" s="16"/>
      <c r="Z117" s="16"/>
      <c r="AA117" s="16"/>
      <c r="AB117" s="75"/>
      <c r="AC117" s="75"/>
      <c r="AD117" s="75"/>
      <c r="AE117" s="75"/>
      <c r="AF117" s="75"/>
      <c r="AG117" s="75"/>
      <c r="AH117" s="75"/>
      <c r="AI117" s="75"/>
      <c r="AJ117" s="75"/>
      <c r="AK117" s="75"/>
      <c r="AL117" s="75"/>
      <c r="AM117" s="75"/>
      <c r="AN117" s="75"/>
      <c r="AO117" s="75"/>
      <c r="AP117" s="75"/>
      <c r="AQ117" s="75"/>
      <c r="AR117" s="75"/>
      <c r="AS117" s="92"/>
      <c r="AT117" s="16"/>
      <c r="AU117" s="16"/>
      <c r="AV117" s="16"/>
      <c r="AW117" s="16"/>
      <c r="AX117" s="16"/>
    </row>
    <row r="118" spans="1:50" ht="12" customHeight="1" x14ac:dyDescent="0.2">
      <c r="A118" s="16" t="s">
        <v>207</v>
      </c>
      <c r="B118" s="16"/>
      <c r="C118" s="16"/>
      <c r="D118" s="16"/>
      <c r="E118" s="16"/>
      <c r="F118" s="16"/>
      <c r="G118" s="16"/>
      <c r="H118" s="16"/>
      <c r="I118" s="16"/>
      <c r="J118" s="16"/>
      <c r="K118" s="16"/>
      <c r="L118" s="16"/>
      <c r="M118" s="42"/>
      <c r="N118" s="42"/>
      <c r="O118" s="122" t="s">
        <v>12</v>
      </c>
      <c r="P118" s="122"/>
      <c r="Q118" s="16"/>
      <c r="R118" s="36"/>
      <c r="S118" s="36"/>
      <c r="T118" s="36"/>
      <c r="U118" s="36"/>
      <c r="V118" s="123">
        <f>SUM(V87:X115)</f>
        <v>0</v>
      </c>
      <c r="W118" s="123"/>
      <c r="X118" s="123"/>
      <c r="Y118" s="16"/>
      <c r="Z118" s="16"/>
      <c r="AA118" s="44" t="s">
        <v>251</v>
      </c>
    </row>
    <row r="119" spans="1:50" ht="12" customHeight="1" x14ac:dyDescent="0.2">
      <c r="A119" s="16" t="s">
        <v>162</v>
      </c>
      <c r="B119" s="16"/>
      <c r="C119" s="16"/>
      <c r="D119" s="16"/>
      <c r="E119" s="16"/>
      <c r="F119" s="16"/>
      <c r="G119" s="16"/>
      <c r="H119" s="16"/>
      <c r="I119" s="16"/>
      <c r="J119" s="16"/>
      <c r="K119" s="16"/>
      <c r="L119" s="16"/>
      <c r="M119" s="124">
        <f>SUM(N87:P115)</f>
        <v>1</v>
      </c>
      <c r="N119" s="122"/>
      <c r="O119" s="122"/>
      <c r="P119" s="122"/>
      <c r="Q119" s="16"/>
      <c r="R119" s="123">
        <f>SUM(R117,V118)</f>
        <v>0</v>
      </c>
      <c r="S119" s="123"/>
      <c r="T119" s="123"/>
      <c r="U119" s="123"/>
      <c r="V119" s="123"/>
      <c r="W119" s="123"/>
      <c r="X119" s="123"/>
      <c r="Y119" s="16"/>
      <c r="Z119" s="16"/>
      <c r="AA119" s="4" t="s">
        <v>231</v>
      </c>
      <c r="AB119" s="105" t="s">
        <v>252</v>
      </c>
      <c r="AC119" s="105"/>
      <c r="AD119" s="105"/>
      <c r="AE119" s="105"/>
      <c r="AF119" s="105"/>
      <c r="AG119" s="105"/>
      <c r="AH119" s="105"/>
      <c r="AI119" s="105"/>
      <c r="AJ119" s="105"/>
      <c r="AK119" s="105"/>
      <c r="AL119" s="105"/>
      <c r="AM119" s="105"/>
      <c r="AN119" s="105"/>
      <c r="AO119" s="105"/>
      <c r="AP119" s="105"/>
      <c r="AQ119" s="105"/>
      <c r="AR119" s="105"/>
      <c r="AS119" s="105"/>
    </row>
    <row r="120" spans="1:50" ht="12" customHeight="1" x14ac:dyDescent="0.2">
      <c r="A120" s="21" t="s">
        <v>23</v>
      </c>
      <c r="B120" s="12"/>
      <c r="C120" s="21" t="s">
        <v>163</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B120" s="105"/>
      <c r="AC120" s="105"/>
      <c r="AD120" s="105"/>
      <c r="AE120" s="105"/>
      <c r="AF120" s="105"/>
      <c r="AG120" s="105"/>
      <c r="AH120" s="105"/>
      <c r="AI120" s="105"/>
      <c r="AJ120" s="105"/>
      <c r="AK120" s="105"/>
      <c r="AL120" s="105"/>
      <c r="AM120" s="105"/>
      <c r="AN120" s="105"/>
      <c r="AO120" s="105"/>
      <c r="AP120" s="105"/>
      <c r="AQ120" s="105"/>
      <c r="AR120" s="105"/>
      <c r="AS120" s="105"/>
      <c r="AT120" s="16"/>
      <c r="AU120" s="16"/>
      <c r="AV120" s="16"/>
      <c r="AW120" s="16"/>
      <c r="AX120" s="16"/>
    </row>
    <row r="121" spans="1:50" ht="12" customHeight="1" x14ac:dyDescent="0.2">
      <c r="A121" s="78" t="s">
        <v>312</v>
      </c>
      <c r="B121" s="78"/>
      <c r="C121" s="78"/>
      <c r="D121" s="78"/>
      <c r="E121" s="78"/>
      <c r="F121" s="78"/>
      <c r="G121" s="78"/>
      <c r="H121" s="78"/>
      <c r="I121" s="78"/>
      <c r="J121" s="78"/>
      <c r="K121" s="78"/>
      <c r="L121" s="78"/>
      <c r="M121" s="78"/>
      <c r="N121" s="78"/>
      <c r="O121" s="78"/>
      <c r="P121" s="78"/>
      <c r="Q121" s="78"/>
      <c r="R121" s="78"/>
      <c r="S121" s="78"/>
      <c r="T121" s="78"/>
      <c r="U121" s="78"/>
      <c r="V121" s="78"/>
      <c r="W121" s="78"/>
      <c r="X121" s="94"/>
      <c r="Y121" s="94"/>
      <c r="Z121" s="16"/>
      <c r="AB121" s="105"/>
      <c r="AC121" s="105"/>
      <c r="AD121" s="105"/>
      <c r="AE121" s="105"/>
      <c r="AF121" s="105"/>
      <c r="AG121" s="105"/>
      <c r="AH121" s="105"/>
      <c r="AI121" s="105"/>
      <c r="AJ121" s="105"/>
      <c r="AK121" s="105"/>
      <c r="AL121" s="105"/>
      <c r="AM121" s="105"/>
      <c r="AN121" s="105"/>
      <c r="AO121" s="105"/>
      <c r="AP121" s="105"/>
      <c r="AQ121" s="105"/>
      <c r="AR121" s="105"/>
      <c r="AS121" s="105"/>
      <c r="AT121" s="16"/>
      <c r="AU121" s="16"/>
      <c r="AV121" s="16"/>
      <c r="AW121" s="16"/>
      <c r="AX121" s="16"/>
    </row>
    <row r="122" spans="1:50" ht="12"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94"/>
      <c r="Y122" s="94"/>
      <c r="Z122" s="69"/>
      <c r="AB122" s="109"/>
      <c r="AC122" s="109"/>
      <c r="AD122" s="109"/>
      <c r="AE122" s="109"/>
      <c r="AF122" s="109"/>
      <c r="AG122" s="109"/>
      <c r="AH122" s="109"/>
      <c r="AI122" s="109"/>
      <c r="AJ122" s="109"/>
      <c r="AK122" s="109"/>
      <c r="AL122" s="109"/>
      <c r="AM122" s="109"/>
      <c r="AN122" s="109"/>
      <c r="AO122" s="109"/>
      <c r="AP122" s="109"/>
      <c r="AQ122" s="109"/>
      <c r="AR122" s="109"/>
      <c r="AS122" s="109"/>
    </row>
    <row r="123" spans="1:50" ht="12"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94"/>
      <c r="Y123" s="94"/>
      <c r="Z123" s="69"/>
      <c r="AA123" s="4" t="s">
        <v>231</v>
      </c>
      <c r="AB123" s="105" t="s">
        <v>253</v>
      </c>
      <c r="AC123" s="109"/>
      <c r="AD123" s="109"/>
      <c r="AE123" s="109"/>
      <c r="AF123" s="109"/>
      <c r="AG123" s="109"/>
      <c r="AH123" s="109"/>
      <c r="AI123" s="109"/>
      <c r="AJ123" s="109"/>
      <c r="AK123" s="109"/>
      <c r="AL123" s="109"/>
      <c r="AM123" s="109"/>
      <c r="AN123" s="109"/>
      <c r="AO123" s="109"/>
      <c r="AP123" s="109"/>
      <c r="AQ123" s="109"/>
      <c r="AR123" s="109"/>
      <c r="AS123" s="109"/>
    </row>
    <row r="124" spans="1:50" ht="12"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94"/>
      <c r="Y124" s="94"/>
      <c r="Z124" s="69"/>
      <c r="AA124" s="35"/>
      <c r="AB124" s="109"/>
      <c r="AC124" s="109"/>
      <c r="AD124" s="109"/>
      <c r="AE124" s="109"/>
      <c r="AF124" s="109"/>
      <c r="AG124" s="109"/>
      <c r="AH124" s="109"/>
      <c r="AI124" s="109"/>
      <c r="AJ124" s="109"/>
      <c r="AK124" s="109"/>
      <c r="AL124" s="109"/>
      <c r="AM124" s="109"/>
      <c r="AN124" s="109"/>
      <c r="AO124" s="109"/>
      <c r="AP124" s="109"/>
      <c r="AQ124" s="109"/>
      <c r="AR124" s="109"/>
      <c r="AS124" s="109"/>
    </row>
    <row r="125" spans="1:50" ht="12" customHeight="1" x14ac:dyDescent="0.2">
      <c r="A125" s="43" t="s">
        <v>242</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6"/>
      <c r="Z125" s="16"/>
      <c r="AB125" s="109"/>
      <c r="AC125" s="109"/>
      <c r="AD125" s="109"/>
      <c r="AE125" s="109"/>
      <c r="AF125" s="109"/>
      <c r="AG125" s="109"/>
      <c r="AH125" s="109"/>
      <c r="AI125" s="109"/>
      <c r="AJ125" s="109"/>
      <c r="AK125" s="109"/>
      <c r="AL125" s="109"/>
      <c r="AM125" s="109"/>
      <c r="AN125" s="109"/>
      <c r="AO125" s="109"/>
      <c r="AP125" s="109"/>
      <c r="AQ125" s="109"/>
      <c r="AR125" s="109"/>
      <c r="AS125" s="109"/>
      <c r="AT125" s="16"/>
      <c r="AU125" s="16"/>
      <c r="AV125" s="16"/>
      <c r="AW125" s="16"/>
      <c r="AX125" s="16"/>
    </row>
    <row r="126" spans="1:50" ht="12" customHeight="1" x14ac:dyDescent="0.2">
      <c r="A126" s="4" t="s">
        <v>231</v>
      </c>
      <c r="B126" s="105" t="s">
        <v>255</v>
      </c>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16"/>
      <c r="AB126" s="109"/>
      <c r="AC126" s="109"/>
      <c r="AD126" s="109"/>
      <c r="AE126" s="109"/>
      <c r="AF126" s="109"/>
      <c r="AG126" s="109"/>
      <c r="AH126" s="109"/>
      <c r="AI126" s="109"/>
      <c r="AJ126" s="109"/>
      <c r="AK126" s="109"/>
      <c r="AL126" s="109"/>
      <c r="AM126" s="109"/>
      <c r="AN126" s="109"/>
      <c r="AO126" s="109"/>
      <c r="AP126" s="109"/>
      <c r="AQ126" s="109"/>
      <c r="AR126" s="109"/>
      <c r="AS126" s="109"/>
      <c r="AT126" s="16"/>
      <c r="AU126" s="16"/>
      <c r="AV126" s="16"/>
      <c r="AW126" s="16"/>
      <c r="AX126" s="16"/>
    </row>
    <row r="127" spans="1:50" ht="12" customHeight="1" x14ac:dyDescent="0.2">
      <c r="A127" s="4" t="s">
        <v>231</v>
      </c>
      <c r="B127" s="105" t="s">
        <v>254</v>
      </c>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B127" s="109"/>
      <c r="AC127" s="109"/>
      <c r="AD127" s="109"/>
      <c r="AE127" s="109"/>
      <c r="AF127" s="109"/>
      <c r="AG127" s="109"/>
      <c r="AH127" s="109"/>
      <c r="AI127" s="109"/>
      <c r="AJ127" s="109"/>
      <c r="AK127" s="109"/>
      <c r="AL127" s="109"/>
      <c r="AM127" s="109"/>
      <c r="AN127" s="109"/>
      <c r="AO127" s="109"/>
      <c r="AP127" s="109"/>
      <c r="AQ127" s="109"/>
      <c r="AR127" s="109"/>
      <c r="AS127" s="109"/>
      <c r="AT127" s="16"/>
      <c r="AU127" s="16"/>
      <c r="AV127" s="16"/>
      <c r="AW127" s="16"/>
      <c r="AX127" s="16"/>
    </row>
    <row r="128" spans="1:50" ht="12" customHeight="1" x14ac:dyDescent="0.2">
      <c r="A128" s="4" t="s">
        <v>231</v>
      </c>
      <c r="B128" s="105" t="s">
        <v>243</v>
      </c>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44" t="s">
        <v>51</v>
      </c>
      <c r="AB128" s="11"/>
      <c r="AC128" s="11"/>
      <c r="AD128" s="11"/>
      <c r="AE128" s="11"/>
      <c r="AF128" s="11"/>
      <c r="AG128" s="11"/>
      <c r="AH128" s="11"/>
      <c r="AI128" s="11"/>
      <c r="AJ128" s="11"/>
      <c r="AK128" s="11"/>
      <c r="AL128" s="11"/>
      <c r="AM128" s="11"/>
      <c r="AN128" s="11"/>
      <c r="AO128" s="11"/>
      <c r="AP128" s="11"/>
      <c r="AQ128" s="11"/>
      <c r="AR128" s="11"/>
      <c r="AS128" s="11"/>
      <c r="AT128" s="16"/>
      <c r="AU128" s="16"/>
      <c r="AV128" s="16"/>
      <c r="AW128" s="16"/>
      <c r="AX128" s="16"/>
    </row>
    <row r="129" spans="1:50" ht="12" customHeight="1" x14ac:dyDescent="0.2">
      <c r="A129" s="17"/>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4" t="s">
        <v>231</v>
      </c>
      <c r="AB129" s="75" t="s">
        <v>98</v>
      </c>
      <c r="AC129" s="110"/>
      <c r="AD129" s="110"/>
      <c r="AE129" s="110"/>
      <c r="AF129" s="110"/>
      <c r="AG129" s="110"/>
      <c r="AH129" s="110"/>
      <c r="AI129" s="110"/>
      <c r="AJ129" s="110"/>
      <c r="AK129" s="110"/>
      <c r="AL129" s="110"/>
      <c r="AM129" s="110"/>
      <c r="AN129" s="110"/>
      <c r="AO129" s="110"/>
      <c r="AP129" s="110"/>
      <c r="AQ129" s="110"/>
      <c r="AR129" s="110"/>
      <c r="AS129" s="92"/>
      <c r="AT129" s="16"/>
      <c r="AU129" s="16"/>
      <c r="AV129" s="16"/>
      <c r="AW129" s="16"/>
      <c r="AX129" s="16"/>
    </row>
    <row r="130" spans="1:50" ht="12" customHeight="1" x14ac:dyDescent="0.2">
      <c r="A130" s="44" t="s">
        <v>14</v>
      </c>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49"/>
      <c r="AA130" s="16"/>
      <c r="AB130" s="110"/>
      <c r="AC130" s="110"/>
      <c r="AD130" s="110"/>
      <c r="AE130" s="110"/>
      <c r="AF130" s="110"/>
      <c r="AG130" s="110"/>
      <c r="AH130" s="110"/>
      <c r="AI130" s="110"/>
      <c r="AJ130" s="110"/>
      <c r="AK130" s="110"/>
      <c r="AL130" s="110"/>
      <c r="AM130" s="110"/>
      <c r="AN130" s="110"/>
      <c r="AO130" s="110"/>
      <c r="AP130" s="110"/>
      <c r="AQ130" s="110"/>
      <c r="AR130" s="110"/>
      <c r="AS130" s="92"/>
      <c r="AT130" s="16"/>
      <c r="AU130" s="16"/>
      <c r="AV130" s="16"/>
      <c r="AW130" s="16"/>
      <c r="AX130" s="16"/>
    </row>
    <row r="131" spans="1:50" ht="12" customHeight="1" x14ac:dyDescent="0.2">
      <c r="A131" s="4" t="s">
        <v>231</v>
      </c>
      <c r="B131" s="114" t="s">
        <v>244</v>
      </c>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16"/>
      <c r="AB131" s="110"/>
      <c r="AC131" s="110"/>
      <c r="AD131" s="110"/>
      <c r="AE131" s="110"/>
      <c r="AF131" s="110"/>
      <c r="AG131" s="110"/>
      <c r="AH131" s="110"/>
      <c r="AI131" s="110"/>
      <c r="AJ131" s="110"/>
      <c r="AK131" s="110"/>
      <c r="AL131" s="110"/>
      <c r="AM131" s="110"/>
      <c r="AN131" s="110"/>
      <c r="AO131" s="110"/>
      <c r="AP131" s="110"/>
      <c r="AQ131" s="110"/>
      <c r="AR131" s="110"/>
      <c r="AS131" s="92"/>
      <c r="AT131" s="16"/>
      <c r="AU131" s="16"/>
      <c r="AV131" s="16"/>
      <c r="AW131" s="16"/>
      <c r="AX131" s="16"/>
    </row>
    <row r="132" spans="1:50" ht="12" customHeight="1" x14ac:dyDescent="0.2">
      <c r="A132" s="16"/>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5" t="s">
        <v>18</v>
      </c>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spans="1:50" ht="12" customHeight="1" x14ac:dyDescent="0.2">
      <c r="A133" s="16"/>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4" t="s">
        <v>231</v>
      </c>
      <c r="AB133" s="75" t="s">
        <v>99</v>
      </c>
      <c r="AC133" s="75"/>
      <c r="AD133" s="75"/>
      <c r="AE133" s="75"/>
      <c r="AF133" s="75"/>
      <c r="AG133" s="75"/>
      <c r="AH133" s="75"/>
      <c r="AI133" s="75"/>
      <c r="AJ133" s="75"/>
      <c r="AK133" s="75"/>
      <c r="AL133" s="75"/>
      <c r="AM133" s="75"/>
      <c r="AN133" s="75"/>
      <c r="AO133" s="75"/>
      <c r="AP133" s="75"/>
      <c r="AQ133" s="75"/>
      <c r="AR133" s="75"/>
      <c r="AS133" s="92"/>
      <c r="AT133" s="16"/>
      <c r="AU133" s="16"/>
      <c r="AV133" s="16"/>
      <c r="AW133" s="16"/>
      <c r="AX133" s="16"/>
    </row>
    <row r="134" spans="1:50" ht="12" customHeight="1" x14ac:dyDescent="0.2">
      <c r="A134" s="16"/>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16"/>
      <c r="AB134" s="75"/>
      <c r="AC134" s="75"/>
      <c r="AD134" s="75"/>
      <c r="AE134" s="75"/>
      <c r="AF134" s="75"/>
      <c r="AG134" s="75"/>
      <c r="AH134" s="75"/>
      <c r="AI134" s="75"/>
      <c r="AJ134" s="75"/>
      <c r="AK134" s="75"/>
      <c r="AL134" s="75"/>
      <c r="AM134" s="75"/>
      <c r="AN134" s="75"/>
      <c r="AO134" s="75"/>
      <c r="AP134" s="75"/>
      <c r="AQ134" s="75"/>
      <c r="AR134" s="75"/>
      <c r="AS134" s="92"/>
      <c r="AT134" s="16"/>
      <c r="AU134" s="16"/>
      <c r="AV134" s="16"/>
      <c r="AW134" s="16"/>
      <c r="AX134" s="16"/>
    </row>
    <row r="135" spans="1:50" ht="12" customHeight="1" x14ac:dyDescent="0.2">
      <c r="A135" s="16"/>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16"/>
      <c r="AB135" s="75"/>
      <c r="AC135" s="75"/>
      <c r="AD135" s="75"/>
      <c r="AE135" s="75"/>
      <c r="AF135" s="75"/>
      <c r="AG135" s="75"/>
      <c r="AH135" s="75"/>
      <c r="AI135" s="75"/>
      <c r="AJ135" s="75"/>
      <c r="AK135" s="75"/>
      <c r="AL135" s="75"/>
      <c r="AM135" s="75"/>
      <c r="AN135" s="75"/>
      <c r="AO135" s="75"/>
      <c r="AP135" s="75"/>
      <c r="AQ135" s="75"/>
      <c r="AR135" s="75"/>
      <c r="AS135" s="92"/>
    </row>
    <row r="136" spans="1:50" ht="12" customHeight="1" x14ac:dyDescent="0.2">
      <c r="A136" s="17"/>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6" t="s">
        <v>22</v>
      </c>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spans="1:50" ht="12" customHeight="1" x14ac:dyDescent="0.2">
      <c r="A137" s="44" t="s">
        <v>158</v>
      </c>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2"/>
      <c r="AA137" s="4" t="s">
        <v>231</v>
      </c>
      <c r="AB137" s="75" t="s">
        <v>100</v>
      </c>
      <c r="AC137" s="75"/>
      <c r="AD137" s="75"/>
      <c r="AE137" s="75"/>
      <c r="AF137" s="75"/>
      <c r="AG137" s="75"/>
      <c r="AH137" s="75"/>
      <c r="AI137" s="75"/>
      <c r="AJ137" s="75"/>
      <c r="AK137" s="75"/>
      <c r="AL137" s="75"/>
      <c r="AM137" s="75"/>
      <c r="AN137" s="75"/>
      <c r="AO137" s="75"/>
      <c r="AP137" s="75"/>
      <c r="AQ137" s="75"/>
      <c r="AR137" s="75"/>
      <c r="AS137" s="92"/>
      <c r="AT137" s="16"/>
      <c r="AU137" s="16"/>
      <c r="AV137" s="16"/>
      <c r="AW137" s="16"/>
      <c r="AX137" s="16"/>
    </row>
    <row r="138" spans="1:50" ht="12" customHeight="1" x14ac:dyDescent="0.2">
      <c r="A138" s="4" t="s">
        <v>231</v>
      </c>
      <c r="B138" s="114" t="s">
        <v>202</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6"/>
      <c r="AB138" s="75"/>
      <c r="AC138" s="75"/>
      <c r="AD138" s="75"/>
      <c r="AE138" s="75"/>
      <c r="AF138" s="75"/>
      <c r="AG138" s="75"/>
      <c r="AH138" s="75"/>
      <c r="AI138" s="75"/>
      <c r="AJ138" s="75"/>
      <c r="AK138" s="75"/>
      <c r="AL138" s="75"/>
      <c r="AM138" s="75"/>
      <c r="AN138" s="75"/>
      <c r="AO138" s="75"/>
      <c r="AP138" s="75"/>
      <c r="AQ138" s="75"/>
      <c r="AR138" s="75"/>
      <c r="AS138" s="92"/>
      <c r="AT138" s="16"/>
      <c r="AU138" s="16"/>
      <c r="AV138" s="16"/>
      <c r="AW138" s="16"/>
      <c r="AX138" s="16"/>
    </row>
    <row r="139" spans="1:50" ht="12" customHeight="1" x14ac:dyDescent="0.2">
      <c r="A139" s="16"/>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6"/>
      <c r="AB139" s="75"/>
      <c r="AC139" s="75"/>
      <c r="AD139" s="75"/>
      <c r="AE139" s="75"/>
      <c r="AF139" s="75"/>
      <c r="AG139" s="75"/>
      <c r="AH139" s="75"/>
      <c r="AI139" s="75"/>
      <c r="AJ139" s="75"/>
      <c r="AK139" s="75"/>
      <c r="AL139" s="75"/>
      <c r="AM139" s="75"/>
      <c r="AN139" s="75"/>
      <c r="AO139" s="75"/>
      <c r="AP139" s="75"/>
      <c r="AQ139" s="75"/>
      <c r="AR139" s="75"/>
      <c r="AS139" s="92"/>
      <c r="AT139" s="16"/>
      <c r="AU139" s="16"/>
      <c r="AV139" s="16"/>
      <c r="AW139" s="16"/>
      <c r="AX139" s="16"/>
    </row>
    <row r="140" spans="1:50" ht="15.75" customHeight="1" x14ac:dyDescent="0.2">
      <c r="A140" s="16"/>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4" t="s">
        <v>231</v>
      </c>
      <c r="AB140" s="75" t="s">
        <v>124</v>
      </c>
      <c r="AC140" s="75"/>
      <c r="AD140" s="75"/>
      <c r="AE140" s="75"/>
      <c r="AF140" s="75"/>
      <c r="AG140" s="75"/>
      <c r="AH140" s="75"/>
      <c r="AI140" s="75"/>
      <c r="AJ140" s="75"/>
      <c r="AK140" s="75"/>
      <c r="AL140" s="75"/>
      <c r="AM140" s="75"/>
      <c r="AN140" s="75"/>
      <c r="AO140" s="75"/>
      <c r="AP140" s="75"/>
      <c r="AQ140" s="75"/>
      <c r="AR140" s="75"/>
      <c r="AS140" s="92"/>
      <c r="AT140" s="16"/>
      <c r="AU140" s="16"/>
      <c r="AV140" s="16"/>
      <c r="AW140" s="16"/>
      <c r="AX140" s="16"/>
    </row>
    <row r="141" spans="1:50" ht="12" customHeight="1" x14ac:dyDescent="0.2">
      <c r="A141" s="16"/>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6"/>
      <c r="AB141" s="75"/>
      <c r="AC141" s="75"/>
      <c r="AD141" s="75"/>
      <c r="AE141" s="75"/>
      <c r="AF141" s="75"/>
      <c r="AG141" s="75"/>
      <c r="AH141" s="75"/>
      <c r="AI141" s="75"/>
      <c r="AJ141" s="75"/>
      <c r="AK141" s="75"/>
      <c r="AL141" s="75"/>
      <c r="AM141" s="75"/>
      <c r="AN141" s="75"/>
      <c r="AO141" s="75"/>
      <c r="AP141" s="75"/>
      <c r="AQ141" s="75"/>
      <c r="AR141" s="75"/>
      <c r="AS141" s="92"/>
      <c r="AT141" s="16"/>
      <c r="AU141" s="16"/>
      <c r="AV141" s="16"/>
      <c r="AW141" s="16"/>
      <c r="AX141" s="16"/>
    </row>
    <row r="142" spans="1:50" ht="12" customHeight="1" x14ac:dyDescent="0.2">
      <c r="A142" s="86"/>
      <c r="B142" s="86"/>
      <c r="C142" s="86"/>
      <c r="D142" s="91" t="s">
        <v>8</v>
      </c>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77"/>
      <c r="AU142" s="77"/>
      <c r="AV142" s="77"/>
      <c r="AW142" s="77"/>
      <c r="AX142" s="77"/>
    </row>
    <row r="143" spans="1:50" ht="12" customHeight="1" x14ac:dyDescent="0.2">
      <c r="A143" s="34"/>
      <c r="B143" s="34"/>
      <c r="C143" s="34"/>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1:50" ht="12" customHeight="1" x14ac:dyDescent="0.2">
      <c r="A144" s="4" t="s">
        <v>231</v>
      </c>
      <c r="B144" s="75" t="s">
        <v>101</v>
      </c>
      <c r="C144" s="75"/>
      <c r="D144" s="75"/>
      <c r="E144" s="75"/>
      <c r="F144" s="75"/>
      <c r="G144" s="75"/>
      <c r="H144" s="75"/>
      <c r="I144" s="75"/>
      <c r="J144" s="75"/>
      <c r="K144" s="75"/>
      <c r="L144" s="75"/>
      <c r="M144" s="75"/>
      <c r="N144" s="75"/>
      <c r="O144" s="75"/>
      <c r="P144" s="75"/>
      <c r="Q144" s="75"/>
      <c r="R144" s="75"/>
      <c r="S144" s="92"/>
      <c r="T144" s="16"/>
      <c r="U144" s="16"/>
      <c r="V144" s="16"/>
      <c r="W144" s="16"/>
      <c r="X144" s="16"/>
      <c r="Y144" s="16"/>
      <c r="Z144" s="16"/>
      <c r="AA144" s="33" t="s">
        <v>56</v>
      </c>
      <c r="AB144" s="16"/>
      <c r="AC144" s="21" t="s">
        <v>178</v>
      </c>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spans="1:52" ht="12" customHeight="1" x14ac:dyDescent="0.2">
      <c r="A145" s="16"/>
      <c r="B145" s="75"/>
      <c r="C145" s="75"/>
      <c r="D145" s="75"/>
      <c r="E145" s="75"/>
      <c r="F145" s="75"/>
      <c r="G145" s="75"/>
      <c r="H145" s="75"/>
      <c r="I145" s="75"/>
      <c r="J145" s="75"/>
      <c r="K145" s="75"/>
      <c r="L145" s="75"/>
      <c r="M145" s="75"/>
      <c r="N145" s="75"/>
      <c r="O145" s="75"/>
      <c r="P145" s="75"/>
      <c r="Q145" s="75"/>
      <c r="R145" s="75"/>
      <c r="S145" s="92"/>
      <c r="T145" s="16"/>
      <c r="U145" s="16"/>
      <c r="V145" s="16"/>
      <c r="W145" s="16"/>
      <c r="X145" s="16"/>
      <c r="Y145" s="16"/>
      <c r="Z145" s="16"/>
      <c r="AA145" s="16" t="s">
        <v>25</v>
      </c>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spans="1:52" ht="12" customHeight="1" x14ac:dyDescent="0.2">
      <c r="A146" s="4" t="s">
        <v>231</v>
      </c>
      <c r="B146" s="75" t="s">
        <v>165</v>
      </c>
      <c r="C146" s="92"/>
      <c r="D146" s="92"/>
      <c r="E146" s="92"/>
      <c r="F146" s="92"/>
      <c r="G146" s="92"/>
      <c r="H146" s="92"/>
      <c r="I146" s="92"/>
      <c r="J146" s="92"/>
      <c r="K146" s="92"/>
      <c r="L146" s="92"/>
      <c r="M146" s="92"/>
      <c r="N146" s="92"/>
      <c r="O146" s="92"/>
      <c r="P146" s="92"/>
      <c r="Q146" s="92"/>
      <c r="R146" s="92"/>
      <c r="S146" s="12"/>
      <c r="T146" s="16"/>
      <c r="U146" s="16"/>
      <c r="V146" s="16"/>
      <c r="W146" s="16"/>
      <c r="X146" s="16"/>
      <c r="Y146" s="16"/>
      <c r="Z146" s="16"/>
      <c r="AA146" s="16" t="s">
        <v>6</v>
      </c>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spans="1:52" ht="12" customHeight="1" x14ac:dyDescent="0.2">
      <c r="A147" s="16"/>
      <c r="B147" s="92"/>
      <c r="C147" s="92"/>
      <c r="D147" s="92"/>
      <c r="E147" s="92"/>
      <c r="F147" s="92"/>
      <c r="G147" s="92"/>
      <c r="H147" s="92"/>
      <c r="I147" s="92"/>
      <c r="J147" s="92"/>
      <c r="K147" s="92"/>
      <c r="L147" s="92"/>
      <c r="M147" s="92"/>
      <c r="N147" s="92"/>
      <c r="O147" s="92"/>
      <c r="P147" s="92"/>
      <c r="Q147" s="92"/>
      <c r="R147" s="92"/>
      <c r="S147" s="12"/>
      <c r="T147" s="16"/>
      <c r="U147" s="16"/>
      <c r="V147" s="16"/>
      <c r="W147" s="16"/>
      <c r="X147" s="16"/>
      <c r="Y147" s="16"/>
      <c r="Z147" s="16"/>
      <c r="AA147" s="78" t="s">
        <v>226</v>
      </c>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row>
    <row r="148" spans="1:52" ht="12" customHeight="1" x14ac:dyDescent="0.2">
      <c r="A148" s="16"/>
      <c r="B148" s="92"/>
      <c r="C148" s="92"/>
      <c r="D148" s="92"/>
      <c r="E148" s="92"/>
      <c r="F148" s="92"/>
      <c r="G148" s="92"/>
      <c r="H148" s="92"/>
      <c r="I148" s="92"/>
      <c r="J148" s="92"/>
      <c r="K148" s="92"/>
      <c r="L148" s="92"/>
      <c r="M148" s="92"/>
      <c r="N148" s="92"/>
      <c r="O148" s="92"/>
      <c r="P148" s="92"/>
      <c r="Q148" s="92"/>
      <c r="R148" s="92"/>
      <c r="S148" s="12"/>
      <c r="T148" s="16"/>
      <c r="U148" s="16"/>
      <c r="V148" s="16"/>
      <c r="W148" s="16"/>
      <c r="X148" s="16"/>
      <c r="Y148" s="16"/>
      <c r="Z148" s="16"/>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Z148" s="55"/>
    </row>
    <row r="149" spans="1:52" ht="12" customHeight="1" x14ac:dyDescent="0.2">
      <c r="A149" s="17"/>
      <c r="B149" s="92"/>
      <c r="C149" s="92"/>
      <c r="D149" s="92"/>
      <c r="E149" s="92"/>
      <c r="F149" s="92"/>
      <c r="G149" s="92"/>
      <c r="H149" s="92"/>
      <c r="I149" s="92"/>
      <c r="J149" s="92"/>
      <c r="K149" s="92"/>
      <c r="L149" s="92"/>
      <c r="M149" s="92"/>
      <c r="N149" s="92"/>
      <c r="O149" s="92"/>
      <c r="P149" s="92"/>
      <c r="Q149" s="92"/>
      <c r="R149" s="92"/>
      <c r="S149" s="12"/>
      <c r="T149" s="16"/>
      <c r="U149" s="16"/>
      <c r="V149" s="16"/>
      <c r="W149" s="16"/>
      <c r="X149" s="16"/>
      <c r="Y149" s="16"/>
      <c r="Z149" s="16"/>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row>
    <row r="150" spans="1:52" ht="12" customHeight="1" x14ac:dyDescent="0.2">
      <c r="A150" s="4" t="s">
        <v>231</v>
      </c>
      <c r="B150" s="75" t="s">
        <v>95</v>
      </c>
      <c r="C150" s="75"/>
      <c r="D150" s="75"/>
      <c r="E150" s="75"/>
      <c r="F150" s="75"/>
      <c r="G150" s="75"/>
      <c r="H150" s="75"/>
      <c r="I150" s="75"/>
      <c r="J150" s="75"/>
      <c r="K150" s="75"/>
      <c r="L150" s="75"/>
      <c r="M150" s="75"/>
      <c r="N150" s="75"/>
      <c r="O150" s="75"/>
      <c r="P150" s="75"/>
      <c r="Q150" s="75"/>
      <c r="R150" s="75"/>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spans="1:52" ht="12" customHeight="1" x14ac:dyDescent="0.2">
      <c r="A151" s="4"/>
      <c r="B151" s="75"/>
      <c r="C151" s="75"/>
      <c r="D151" s="75"/>
      <c r="E151" s="75"/>
      <c r="F151" s="75"/>
      <c r="G151" s="75"/>
      <c r="H151" s="75"/>
      <c r="I151" s="75"/>
      <c r="J151" s="75"/>
      <c r="K151" s="75"/>
      <c r="L151" s="75"/>
      <c r="M151" s="75"/>
      <c r="N151" s="75"/>
      <c r="O151" s="75"/>
      <c r="P151" s="75"/>
      <c r="Q151" s="75"/>
      <c r="R151" s="75"/>
      <c r="S151" s="16"/>
      <c r="T151" s="16"/>
      <c r="U151" s="16"/>
      <c r="V151" s="16"/>
      <c r="W151" s="16"/>
      <c r="X151" s="16"/>
      <c r="Y151" s="16"/>
      <c r="Z151" s="16"/>
      <c r="AA151" s="4" t="s">
        <v>231</v>
      </c>
      <c r="AB151" s="75" t="s">
        <v>103</v>
      </c>
      <c r="AC151" s="75"/>
      <c r="AD151" s="75"/>
      <c r="AE151" s="75"/>
      <c r="AF151" s="75"/>
      <c r="AG151" s="75"/>
      <c r="AH151" s="75"/>
      <c r="AI151" s="75"/>
      <c r="AJ151" s="75"/>
      <c r="AK151" s="75"/>
      <c r="AL151" s="15"/>
      <c r="AM151" s="15"/>
      <c r="AN151" s="15"/>
      <c r="AO151" s="15"/>
      <c r="AP151" s="15"/>
      <c r="AQ151" s="15"/>
      <c r="AR151" s="16"/>
      <c r="AS151" s="16"/>
      <c r="AT151" s="16"/>
      <c r="AU151" s="16"/>
      <c r="AV151" s="16"/>
      <c r="AW151" s="16"/>
      <c r="AX151" s="16"/>
    </row>
    <row r="152" spans="1:52" ht="12" customHeight="1" x14ac:dyDescent="0.2">
      <c r="Y152" s="16"/>
      <c r="Z152" s="16"/>
      <c r="AA152" s="16"/>
      <c r="AB152" s="75"/>
      <c r="AC152" s="75"/>
      <c r="AD152" s="75"/>
      <c r="AE152" s="75"/>
      <c r="AF152" s="75"/>
      <c r="AG152" s="75"/>
      <c r="AH152" s="75"/>
      <c r="AI152" s="75"/>
      <c r="AJ152" s="75"/>
      <c r="AK152" s="75"/>
      <c r="AL152" s="112" t="s">
        <v>177</v>
      </c>
      <c r="AM152" s="112"/>
      <c r="AN152" s="112"/>
      <c r="AO152" s="112"/>
      <c r="AP152" s="112"/>
      <c r="AQ152" s="107"/>
      <c r="AR152" s="107"/>
      <c r="AS152" s="107"/>
      <c r="AT152" s="107"/>
      <c r="AU152" s="107"/>
      <c r="AV152" s="107"/>
      <c r="AW152" s="107"/>
      <c r="AX152" s="107"/>
    </row>
    <row r="153" spans="1:52" ht="12" customHeight="1" x14ac:dyDescent="0.2">
      <c r="A153" s="21" t="s">
        <v>24</v>
      </c>
      <c r="B153" s="16"/>
      <c r="C153" s="21" t="s">
        <v>168</v>
      </c>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4" t="s">
        <v>231</v>
      </c>
      <c r="AB153" s="75" t="s">
        <v>179</v>
      </c>
      <c r="AC153" s="75"/>
      <c r="AD153" s="75"/>
      <c r="AE153" s="75"/>
      <c r="AF153" s="75"/>
      <c r="AG153" s="75"/>
      <c r="AH153" s="75"/>
      <c r="AI153" s="75"/>
      <c r="AJ153" s="75"/>
      <c r="AK153" s="75"/>
      <c r="AL153" s="16"/>
      <c r="AM153" s="16"/>
      <c r="AN153" s="16"/>
      <c r="AO153" s="16"/>
      <c r="AP153" s="16"/>
      <c r="AQ153" s="15"/>
      <c r="AR153" s="15"/>
      <c r="AS153" s="15"/>
      <c r="AT153" s="45"/>
      <c r="AU153" s="45"/>
      <c r="AV153" s="45"/>
      <c r="AW153" s="45"/>
      <c r="AX153" s="45"/>
    </row>
    <row r="154" spans="1:52" ht="12" customHeight="1" x14ac:dyDescent="0.2">
      <c r="A154" s="68"/>
      <c r="B154" s="68"/>
      <c r="C154" s="114" t="s">
        <v>297</v>
      </c>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6"/>
      <c r="AA154" s="4"/>
      <c r="AB154" s="75"/>
      <c r="AC154" s="75"/>
      <c r="AD154" s="75"/>
      <c r="AE154" s="75"/>
      <c r="AF154" s="75"/>
      <c r="AG154" s="75"/>
      <c r="AH154" s="75"/>
      <c r="AI154" s="75"/>
      <c r="AJ154" s="75"/>
      <c r="AK154" s="75"/>
      <c r="AL154" s="112" t="s">
        <v>177</v>
      </c>
      <c r="AM154" s="112"/>
      <c r="AN154" s="112"/>
      <c r="AO154" s="112"/>
      <c r="AP154" s="112"/>
      <c r="AQ154" s="107"/>
      <c r="AR154" s="107"/>
      <c r="AS154" s="107"/>
      <c r="AT154" s="107"/>
      <c r="AU154" s="107"/>
      <c r="AV154" s="107"/>
      <c r="AW154" s="107"/>
      <c r="AX154" s="107"/>
    </row>
    <row r="155" spans="1:52" ht="12" customHeight="1" x14ac:dyDescent="0.2">
      <c r="A155" s="68"/>
      <c r="B155" s="68"/>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6"/>
      <c r="AA155" s="4" t="s">
        <v>231</v>
      </c>
      <c r="AB155" s="16" t="s">
        <v>74</v>
      </c>
      <c r="AC155" s="16"/>
      <c r="AD155" s="16"/>
      <c r="AE155" s="16"/>
      <c r="AF155" s="16"/>
      <c r="AG155" s="16"/>
      <c r="AH155" s="16"/>
      <c r="AI155" s="16"/>
      <c r="AJ155" s="16"/>
      <c r="AK155" s="16"/>
      <c r="AL155" s="15"/>
      <c r="AM155" s="15"/>
      <c r="AN155" s="15"/>
      <c r="AO155" s="15"/>
      <c r="AP155" s="15"/>
      <c r="AQ155" s="115" t="s">
        <v>75</v>
      </c>
      <c r="AR155" s="115"/>
      <c r="AS155" s="115"/>
      <c r="AT155" s="115"/>
      <c r="AU155" s="115"/>
      <c r="AV155" s="115"/>
      <c r="AW155" s="115"/>
      <c r="AX155" s="115"/>
    </row>
    <row r="156" spans="1:52" ht="12" customHeight="1" x14ac:dyDescent="0.2">
      <c r="A156" s="68"/>
      <c r="B156" s="68"/>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6"/>
      <c r="AA156" s="4" t="s">
        <v>231</v>
      </c>
      <c r="AB156" s="16" t="s">
        <v>26</v>
      </c>
      <c r="AC156" s="16"/>
      <c r="AD156" s="16"/>
      <c r="AE156" s="16"/>
      <c r="AF156" s="16"/>
      <c r="AG156" s="16"/>
      <c r="AH156" s="16"/>
      <c r="AI156" s="16"/>
      <c r="AJ156" s="16"/>
      <c r="AK156" s="16"/>
      <c r="AL156" s="112" t="s">
        <v>177</v>
      </c>
      <c r="AM156" s="112"/>
      <c r="AN156" s="112"/>
      <c r="AO156" s="112"/>
      <c r="AP156" s="112"/>
      <c r="AQ156" s="107"/>
      <c r="AR156" s="107"/>
      <c r="AS156" s="107"/>
      <c r="AT156" s="107"/>
      <c r="AU156" s="107"/>
      <c r="AV156" s="107"/>
      <c r="AW156" s="107"/>
      <c r="AX156" s="107"/>
    </row>
    <row r="157" spans="1:52" ht="12" customHeight="1" x14ac:dyDescent="0.2">
      <c r="A157" s="16"/>
      <c r="B157" s="16"/>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6"/>
      <c r="AA157" s="4" t="s">
        <v>231</v>
      </c>
      <c r="AB157" s="75" t="s">
        <v>224</v>
      </c>
      <c r="AC157" s="75"/>
      <c r="AD157" s="75"/>
      <c r="AE157" s="75"/>
      <c r="AF157" s="75"/>
      <c r="AG157" s="75"/>
      <c r="AH157" s="75"/>
      <c r="AI157" s="75"/>
      <c r="AJ157" s="75"/>
      <c r="AK157" s="75"/>
      <c r="AL157" s="15"/>
      <c r="AM157" s="15"/>
      <c r="AN157" s="15"/>
      <c r="AO157" s="15"/>
      <c r="AP157" s="15"/>
      <c r="AQ157" s="16"/>
      <c r="AR157" s="16"/>
      <c r="AS157" s="16"/>
      <c r="AT157" s="16"/>
      <c r="AU157" s="16"/>
      <c r="AV157" s="16"/>
      <c r="AW157" s="16"/>
      <c r="AX157" s="16"/>
    </row>
    <row r="158" spans="1:52" ht="12" customHeight="1" x14ac:dyDescent="0.2">
      <c r="A158" s="16"/>
      <c r="B158" s="16"/>
      <c r="C158" s="16" t="s">
        <v>296</v>
      </c>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4"/>
      <c r="AB158" s="75"/>
      <c r="AC158" s="75"/>
      <c r="AD158" s="75"/>
      <c r="AE158" s="75"/>
      <c r="AF158" s="75"/>
      <c r="AG158" s="75"/>
      <c r="AH158" s="75"/>
      <c r="AI158" s="75"/>
      <c r="AJ158" s="75"/>
      <c r="AK158" s="75"/>
      <c r="AL158" s="112" t="s">
        <v>177</v>
      </c>
      <c r="AM158" s="112"/>
      <c r="AN158" s="112"/>
      <c r="AO158" s="112"/>
      <c r="AP158" s="112"/>
      <c r="AQ158" s="107"/>
      <c r="AR158" s="107"/>
      <c r="AS158" s="107"/>
      <c r="AT158" s="107"/>
      <c r="AU158" s="107"/>
      <c r="AV158" s="107"/>
      <c r="AW158" s="107"/>
      <c r="AX158" s="107"/>
    </row>
    <row r="159" spans="1:52" ht="12"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4" t="s">
        <v>231</v>
      </c>
      <c r="AB159" s="16" t="s">
        <v>181</v>
      </c>
      <c r="AC159" s="16"/>
      <c r="AD159" s="16"/>
      <c r="AE159" s="16"/>
      <c r="AF159" s="16"/>
      <c r="AG159" s="16"/>
      <c r="AH159" s="16"/>
      <c r="AI159" s="16"/>
      <c r="AJ159" s="16"/>
      <c r="AK159" s="16"/>
      <c r="AL159" s="16"/>
      <c r="AM159" s="16"/>
      <c r="AN159" s="16"/>
      <c r="AO159" s="112" t="s">
        <v>12</v>
      </c>
      <c r="AP159" s="112"/>
      <c r="AQ159" s="111">
        <f>IF(AQ154,(AQ158/AQ154)*100,0)</f>
        <v>0</v>
      </c>
      <c r="AR159" s="111"/>
      <c r="AS159" s="111"/>
      <c r="AT159" s="111"/>
      <c r="AU159" s="111"/>
      <c r="AV159" s="111"/>
      <c r="AW159" s="111"/>
      <c r="AX159" s="111"/>
    </row>
    <row r="160" spans="1:52" ht="12" customHeight="1" x14ac:dyDescent="0.2">
      <c r="A160" s="74" t="s">
        <v>46</v>
      </c>
      <c r="B160" s="74"/>
      <c r="C160" s="16" t="s">
        <v>37</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spans="1:50" ht="12" customHeight="1" x14ac:dyDescent="0.2">
      <c r="A161" s="10"/>
      <c r="B161" s="16"/>
      <c r="C161" s="82"/>
      <c r="D161" s="82"/>
      <c r="E161" s="82"/>
      <c r="F161" s="82"/>
      <c r="G161" s="82"/>
      <c r="H161" s="82"/>
      <c r="I161" s="82"/>
      <c r="J161" s="82"/>
      <c r="K161" s="82"/>
      <c r="L161" s="82"/>
      <c r="M161" s="82"/>
      <c r="N161" s="82"/>
      <c r="O161" s="82"/>
      <c r="P161" s="82"/>
      <c r="Q161" s="82"/>
      <c r="R161" s="82"/>
      <c r="S161" s="82"/>
      <c r="T161" s="82"/>
      <c r="U161" s="82"/>
      <c r="V161" s="82"/>
      <c r="W161" s="82"/>
      <c r="X161" s="82"/>
      <c r="Y161" s="16"/>
      <c r="Z161" s="16"/>
      <c r="AA161" s="16" t="s">
        <v>180</v>
      </c>
      <c r="AB161" s="16"/>
      <c r="AC161" s="16"/>
      <c r="AD161" s="16"/>
      <c r="AE161" s="16"/>
      <c r="AF161" s="16"/>
      <c r="AG161" s="16"/>
      <c r="AH161" s="16"/>
      <c r="AI161" s="16"/>
      <c r="AJ161" s="16"/>
      <c r="AK161" s="16"/>
      <c r="AL161" s="16"/>
      <c r="AM161" s="16"/>
      <c r="AN161" s="16"/>
      <c r="AO161" s="16"/>
      <c r="AP161" s="16"/>
      <c r="AQ161" s="108"/>
      <c r="AR161" s="108"/>
      <c r="AS161" s="108"/>
      <c r="AT161" s="108"/>
      <c r="AU161" s="108"/>
      <c r="AV161" s="108"/>
      <c r="AW161" s="108"/>
      <c r="AX161" s="108"/>
    </row>
    <row r="162" spans="1:50" ht="12" customHeight="1" x14ac:dyDescent="0.2">
      <c r="A162" s="10"/>
      <c r="B162" s="16"/>
      <c r="C162" s="82"/>
      <c r="D162" s="82"/>
      <c r="E162" s="82"/>
      <c r="F162" s="82"/>
      <c r="G162" s="82"/>
      <c r="H162" s="82"/>
      <c r="I162" s="82"/>
      <c r="J162" s="82"/>
      <c r="K162" s="82"/>
      <c r="L162" s="82"/>
      <c r="M162" s="82"/>
      <c r="N162" s="82"/>
      <c r="O162" s="82"/>
      <c r="P162" s="82"/>
      <c r="Q162" s="82"/>
      <c r="R162" s="82"/>
      <c r="S162" s="82"/>
      <c r="T162" s="82"/>
      <c r="U162" s="82"/>
      <c r="V162" s="82"/>
      <c r="W162" s="82"/>
      <c r="X162" s="82"/>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spans="1:50" ht="12" customHeight="1" x14ac:dyDescent="0.2">
      <c r="A163" s="74" t="s">
        <v>48</v>
      </c>
      <c r="B163" s="74"/>
      <c r="C163" s="16" t="s">
        <v>169</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78" t="s">
        <v>104</v>
      </c>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row>
    <row r="164" spans="1:50" ht="12" customHeight="1" x14ac:dyDescent="0.2">
      <c r="A164" s="10"/>
      <c r="B164" s="16"/>
      <c r="C164" s="82"/>
      <c r="D164" s="82"/>
      <c r="E164" s="82"/>
      <c r="F164" s="82"/>
      <c r="G164" s="82"/>
      <c r="H164" s="82"/>
      <c r="I164" s="82"/>
      <c r="J164" s="82"/>
      <c r="K164" s="82"/>
      <c r="L164" s="82"/>
      <c r="M164" s="82"/>
      <c r="N164" s="82"/>
      <c r="O164" s="82"/>
      <c r="P164" s="82"/>
      <c r="Q164" s="82"/>
      <c r="R164" s="82"/>
      <c r="S164" s="82"/>
      <c r="T164" s="82"/>
      <c r="U164" s="82"/>
      <c r="V164" s="82"/>
      <c r="W164" s="82"/>
      <c r="X164" s="82"/>
      <c r="Y164" s="16"/>
      <c r="Z164" s="16"/>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row>
    <row r="165" spans="1:50" ht="12" customHeight="1" x14ac:dyDescent="0.2">
      <c r="A165" s="10"/>
      <c r="B165" s="16"/>
      <c r="C165" s="82"/>
      <c r="D165" s="82"/>
      <c r="E165" s="82"/>
      <c r="F165" s="82"/>
      <c r="G165" s="82"/>
      <c r="H165" s="82"/>
      <c r="I165" s="82"/>
      <c r="J165" s="82"/>
      <c r="K165" s="82"/>
      <c r="L165" s="82"/>
      <c r="M165" s="82"/>
      <c r="N165" s="82"/>
      <c r="O165" s="82"/>
      <c r="P165" s="82"/>
      <c r="Q165" s="82"/>
      <c r="R165" s="82"/>
      <c r="S165" s="82"/>
      <c r="T165" s="82"/>
      <c r="U165" s="82"/>
      <c r="V165" s="82"/>
      <c r="W165" s="82"/>
      <c r="X165" s="82"/>
      <c r="Y165" s="16"/>
      <c r="Z165" s="16"/>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row>
    <row r="166" spans="1:50" ht="12" customHeight="1" x14ac:dyDescent="0.2">
      <c r="A166" s="74" t="s">
        <v>47</v>
      </c>
      <c r="B166" s="74"/>
      <c r="C166" s="16" t="s">
        <v>170</v>
      </c>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spans="1:50" ht="12" customHeight="1" x14ac:dyDescent="0.2">
      <c r="A167" s="16"/>
      <c r="B167" s="16"/>
      <c r="C167" s="82"/>
      <c r="D167" s="82"/>
      <c r="E167" s="82"/>
      <c r="F167" s="82"/>
      <c r="G167" s="82"/>
      <c r="H167" s="82"/>
      <c r="I167" s="82"/>
      <c r="J167" s="82"/>
      <c r="K167" s="82"/>
      <c r="L167" s="82"/>
      <c r="M167" s="82"/>
      <c r="N167" s="82"/>
      <c r="O167" s="82"/>
      <c r="P167" s="82"/>
      <c r="Q167" s="82"/>
      <c r="R167" s="82"/>
      <c r="S167" s="82"/>
      <c r="T167" s="82"/>
      <c r="U167" s="82"/>
      <c r="V167" s="82"/>
      <c r="W167" s="82"/>
      <c r="X167" s="82"/>
      <c r="Y167" s="16"/>
      <c r="Z167" s="16"/>
      <c r="AA167" s="16" t="s">
        <v>145</v>
      </c>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spans="1:50" ht="12" customHeight="1" x14ac:dyDescent="0.2">
      <c r="A168" s="16"/>
      <c r="B168" s="16"/>
      <c r="C168" s="82"/>
      <c r="D168" s="82"/>
      <c r="E168" s="82"/>
      <c r="F168" s="82"/>
      <c r="G168" s="82"/>
      <c r="H168" s="82"/>
      <c r="I168" s="82"/>
      <c r="J168" s="82"/>
      <c r="K168" s="82"/>
      <c r="L168" s="82"/>
      <c r="M168" s="82"/>
      <c r="N168" s="82"/>
      <c r="O168" s="82"/>
      <c r="P168" s="82"/>
      <c r="Q168" s="82"/>
      <c r="R168" s="82"/>
      <c r="S168" s="82"/>
      <c r="T168" s="82"/>
      <c r="U168" s="82"/>
      <c r="V168" s="82"/>
      <c r="W168" s="82"/>
      <c r="X168" s="82"/>
      <c r="Y168" s="16"/>
      <c r="Z168" s="16"/>
      <c r="AA168" s="78" t="s">
        <v>133</v>
      </c>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row>
    <row r="169" spans="1:50" ht="12" customHeight="1" x14ac:dyDescent="0.2">
      <c r="A169" s="74" t="s">
        <v>49</v>
      </c>
      <c r="B169" s="74"/>
      <c r="C169" s="16" t="s">
        <v>171</v>
      </c>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row>
    <row r="170" spans="1:50" ht="12" customHeight="1" x14ac:dyDescent="0.2">
      <c r="A170" s="16"/>
      <c r="B170" s="16"/>
      <c r="C170" s="82"/>
      <c r="D170" s="82"/>
      <c r="E170" s="82"/>
      <c r="F170" s="82"/>
      <c r="G170" s="82"/>
      <c r="H170" s="82"/>
      <c r="I170" s="82"/>
      <c r="J170" s="82"/>
      <c r="K170" s="82"/>
      <c r="L170" s="82"/>
      <c r="M170" s="82"/>
      <c r="N170" s="82"/>
      <c r="O170" s="82"/>
      <c r="P170" s="82"/>
      <c r="Q170" s="82"/>
      <c r="R170" s="82"/>
      <c r="S170" s="82"/>
      <c r="T170" s="82"/>
      <c r="U170" s="82"/>
      <c r="V170" s="82"/>
      <c r="W170" s="82"/>
      <c r="X170" s="82"/>
      <c r="Y170" s="16"/>
      <c r="Z170" s="16"/>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row>
    <row r="171" spans="1:50" ht="12" customHeight="1" x14ac:dyDescent="0.2">
      <c r="A171" s="16"/>
      <c r="B171" s="16"/>
      <c r="C171" s="82"/>
      <c r="D171" s="82"/>
      <c r="E171" s="82"/>
      <c r="F171" s="82"/>
      <c r="G171" s="82"/>
      <c r="H171" s="82"/>
      <c r="I171" s="82"/>
      <c r="J171" s="82"/>
      <c r="K171" s="82"/>
      <c r="L171" s="82"/>
      <c r="M171" s="82"/>
      <c r="N171" s="82"/>
      <c r="O171" s="82"/>
      <c r="P171" s="82"/>
      <c r="Q171" s="82"/>
      <c r="R171" s="82"/>
      <c r="S171" s="82"/>
      <c r="T171" s="82"/>
      <c r="U171" s="82"/>
      <c r="V171" s="82"/>
      <c r="W171" s="82"/>
      <c r="X171" s="82"/>
      <c r="Y171" s="16"/>
      <c r="Z171" s="16"/>
      <c r="AA171" s="78" t="s">
        <v>182</v>
      </c>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row>
    <row r="172" spans="1:50" ht="12"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row>
    <row r="173" spans="1:50" ht="12" customHeight="1" x14ac:dyDescent="0.2">
      <c r="A173" s="33" t="s">
        <v>50</v>
      </c>
      <c r="B173" s="16"/>
      <c r="C173" s="87" t="s">
        <v>172</v>
      </c>
      <c r="D173" s="87"/>
      <c r="E173" s="87"/>
      <c r="F173" s="87"/>
      <c r="G173" s="87"/>
      <c r="H173" s="87"/>
      <c r="I173" s="87"/>
      <c r="J173" s="87"/>
      <c r="K173" s="87"/>
      <c r="L173" s="87"/>
      <c r="M173" s="87"/>
      <c r="N173" s="87"/>
      <c r="O173" s="87"/>
      <c r="P173" s="87"/>
      <c r="Q173" s="87"/>
      <c r="R173" s="87"/>
      <c r="S173" s="87"/>
      <c r="T173" s="87"/>
      <c r="U173" s="87"/>
      <c r="V173" s="87"/>
      <c r="W173" s="87"/>
      <c r="X173" s="87"/>
      <c r="Y173" s="16"/>
      <c r="Z173" s="16"/>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row>
    <row r="174" spans="1:50" ht="12" customHeight="1" x14ac:dyDescent="0.2">
      <c r="A174" s="16"/>
      <c r="B174" s="16"/>
      <c r="C174" s="87"/>
      <c r="D174" s="87"/>
      <c r="E174" s="87"/>
      <c r="F174" s="87"/>
      <c r="G174" s="87"/>
      <c r="H174" s="87"/>
      <c r="I174" s="87"/>
      <c r="J174" s="87"/>
      <c r="K174" s="87"/>
      <c r="L174" s="87"/>
      <c r="M174" s="87"/>
      <c r="N174" s="87"/>
      <c r="O174" s="87"/>
      <c r="P174" s="87"/>
      <c r="Q174" s="87"/>
      <c r="R174" s="87"/>
      <c r="S174" s="87"/>
      <c r="T174" s="87"/>
      <c r="U174" s="87"/>
      <c r="V174" s="87"/>
      <c r="W174" s="87"/>
      <c r="X174" s="87"/>
      <c r="Y174" s="16"/>
      <c r="Z174" s="16"/>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row>
    <row r="175" spans="1:50" ht="12" customHeight="1" x14ac:dyDescent="0.2">
      <c r="A175" s="78" t="s">
        <v>298</v>
      </c>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spans="1:50" ht="12"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16"/>
      <c r="AA176" s="78" t="s">
        <v>130</v>
      </c>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row>
    <row r="177" spans="1:50" ht="12"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16"/>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row>
    <row r="178" spans="1:50" ht="12"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73"/>
      <c r="V178" s="73"/>
      <c r="W178" s="73"/>
      <c r="X178" s="73"/>
      <c r="Y178" s="16"/>
      <c r="Z178" s="16"/>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row>
    <row r="179" spans="1:50" ht="12"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spans="1:50" ht="12" customHeight="1" x14ac:dyDescent="0.2">
      <c r="A180" s="33" t="s">
        <v>54</v>
      </c>
      <c r="B180" s="16"/>
      <c r="C180" s="87" t="s">
        <v>173</v>
      </c>
      <c r="D180" s="87"/>
      <c r="E180" s="87"/>
      <c r="F180" s="87"/>
      <c r="G180" s="87"/>
      <c r="H180" s="87"/>
      <c r="I180" s="87"/>
      <c r="J180" s="87"/>
      <c r="K180" s="87"/>
      <c r="L180" s="87"/>
      <c r="M180" s="87"/>
      <c r="N180" s="87"/>
      <c r="O180" s="87"/>
      <c r="P180" s="87"/>
      <c r="Q180" s="87"/>
      <c r="R180" s="87"/>
      <c r="S180" s="87"/>
      <c r="T180" s="87"/>
      <c r="U180" s="87"/>
      <c r="V180" s="87"/>
      <c r="W180" s="87"/>
      <c r="X180" s="87"/>
      <c r="Y180" s="16"/>
      <c r="Z180" s="16"/>
      <c r="AA180" s="4" t="s">
        <v>231</v>
      </c>
      <c r="AB180" s="114" t="s">
        <v>225</v>
      </c>
      <c r="AC180" s="114"/>
      <c r="AD180" s="114"/>
      <c r="AE180" s="114"/>
      <c r="AF180" s="114"/>
      <c r="AG180" s="114"/>
      <c r="AH180" s="114"/>
      <c r="AI180" s="114"/>
      <c r="AJ180" s="114"/>
      <c r="AK180" s="114"/>
      <c r="AL180" s="15"/>
      <c r="AM180" s="15"/>
      <c r="AN180" s="15"/>
      <c r="AO180" s="15"/>
      <c r="AP180" s="15"/>
      <c r="AQ180" s="15"/>
      <c r="AR180" s="16"/>
      <c r="AS180" s="16"/>
      <c r="AT180" s="16"/>
      <c r="AU180" s="16"/>
      <c r="AV180" s="16"/>
      <c r="AW180" s="16"/>
      <c r="AX180" s="16"/>
    </row>
    <row r="181" spans="1:50" ht="12" customHeight="1" x14ac:dyDescent="0.2">
      <c r="A181" s="16"/>
      <c r="B181" s="16"/>
      <c r="C181" s="87"/>
      <c r="D181" s="87"/>
      <c r="E181" s="87"/>
      <c r="F181" s="87"/>
      <c r="G181" s="87"/>
      <c r="H181" s="87"/>
      <c r="I181" s="87"/>
      <c r="J181" s="87"/>
      <c r="K181" s="87"/>
      <c r="L181" s="87"/>
      <c r="M181" s="87"/>
      <c r="N181" s="87"/>
      <c r="O181" s="87"/>
      <c r="P181" s="87"/>
      <c r="Q181" s="87"/>
      <c r="R181" s="87"/>
      <c r="S181" s="87"/>
      <c r="T181" s="87"/>
      <c r="U181" s="87"/>
      <c r="V181" s="87"/>
      <c r="W181" s="87"/>
      <c r="X181" s="87"/>
      <c r="Y181" s="16"/>
      <c r="Z181" s="16"/>
      <c r="AA181" s="16"/>
      <c r="AB181" s="114"/>
      <c r="AC181" s="114"/>
      <c r="AD181" s="114"/>
      <c r="AE181" s="114"/>
      <c r="AF181" s="114"/>
      <c r="AG181" s="114"/>
      <c r="AH181" s="114"/>
      <c r="AI181" s="114"/>
      <c r="AJ181" s="114"/>
      <c r="AK181" s="114"/>
      <c r="AL181" s="16"/>
      <c r="AM181" s="16"/>
      <c r="AN181" s="16"/>
      <c r="AO181" s="16"/>
      <c r="AP181" s="16"/>
      <c r="AQ181" s="16"/>
      <c r="AR181" s="16"/>
      <c r="AS181" s="16"/>
      <c r="AT181" s="16"/>
      <c r="AU181" s="16"/>
      <c r="AV181" s="16"/>
      <c r="AW181" s="16"/>
      <c r="AX181" s="16"/>
    </row>
    <row r="182" spans="1:50" ht="12" customHeight="1" x14ac:dyDescent="0.2">
      <c r="A182" s="16" t="s">
        <v>174</v>
      </c>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14"/>
      <c r="AC182" s="114"/>
      <c r="AD182" s="114"/>
      <c r="AE182" s="114"/>
      <c r="AF182" s="114"/>
      <c r="AG182" s="114"/>
      <c r="AH182" s="114"/>
      <c r="AI182" s="114"/>
      <c r="AJ182" s="114"/>
      <c r="AK182" s="114"/>
      <c r="AL182" s="112" t="s">
        <v>177</v>
      </c>
      <c r="AM182" s="112"/>
      <c r="AN182" s="112"/>
      <c r="AO182" s="112"/>
      <c r="AP182" s="112"/>
      <c r="AQ182" s="107"/>
      <c r="AR182" s="107"/>
      <c r="AS182" s="107"/>
      <c r="AT182" s="107"/>
      <c r="AU182" s="107"/>
      <c r="AV182" s="107"/>
      <c r="AW182" s="107"/>
      <c r="AX182" s="107"/>
    </row>
    <row r="183" spans="1:50" ht="12" customHeight="1" x14ac:dyDescent="0.2">
      <c r="A183" s="16"/>
      <c r="B183" s="16"/>
      <c r="C183" s="75" t="s">
        <v>102</v>
      </c>
      <c r="D183" s="75"/>
      <c r="E183" s="75"/>
      <c r="F183" s="75"/>
      <c r="G183" s="75"/>
      <c r="H183" s="75"/>
      <c r="I183" s="75"/>
      <c r="J183" s="75"/>
      <c r="K183" s="75"/>
      <c r="L183" s="75"/>
      <c r="M183" s="75"/>
      <c r="N183" s="75"/>
      <c r="O183" s="75"/>
      <c r="P183" s="75"/>
      <c r="Q183" s="75"/>
      <c r="R183" s="75"/>
      <c r="S183" s="75"/>
      <c r="T183" s="75"/>
      <c r="U183" s="75"/>
      <c r="V183" s="75"/>
      <c r="W183" s="75"/>
      <c r="X183" s="75"/>
      <c r="Y183" s="16"/>
      <c r="Z183" s="16"/>
      <c r="AA183" s="4" t="s">
        <v>231</v>
      </c>
      <c r="AB183" s="75" t="s">
        <v>179</v>
      </c>
      <c r="AC183" s="75"/>
      <c r="AD183" s="75"/>
      <c r="AE183" s="75"/>
      <c r="AF183" s="75"/>
      <c r="AG183" s="75"/>
      <c r="AH183" s="75"/>
      <c r="AI183" s="75"/>
      <c r="AJ183" s="75"/>
      <c r="AK183" s="75"/>
      <c r="AL183" s="16"/>
      <c r="AM183" s="16"/>
      <c r="AN183" s="16"/>
      <c r="AO183" s="16"/>
      <c r="AP183" s="16"/>
      <c r="AQ183" s="15"/>
      <c r="AR183" s="15"/>
      <c r="AS183" s="15"/>
      <c r="AT183" s="45"/>
      <c r="AU183" s="45"/>
      <c r="AV183" s="45"/>
      <c r="AW183" s="45"/>
      <c r="AX183" s="45"/>
    </row>
    <row r="184" spans="1:50" ht="12" customHeight="1" x14ac:dyDescent="0.2">
      <c r="A184" s="16"/>
      <c r="B184" s="16"/>
      <c r="C184" s="75"/>
      <c r="D184" s="75"/>
      <c r="E184" s="75"/>
      <c r="F184" s="75"/>
      <c r="G184" s="75"/>
      <c r="H184" s="75"/>
      <c r="I184" s="75"/>
      <c r="J184" s="75"/>
      <c r="K184" s="75"/>
      <c r="L184" s="75"/>
      <c r="M184" s="75"/>
      <c r="N184" s="75"/>
      <c r="O184" s="75"/>
      <c r="P184" s="75"/>
      <c r="Q184" s="75"/>
      <c r="R184" s="75"/>
      <c r="S184" s="75"/>
      <c r="T184" s="75"/>
      <c r="U184" s="75"/>
      <c r="V184" s="75"/>
      <c r="W184" s="75"/>
      <c r="X184" s="75"/>
      <c r="Y184" s="16"/>
      <c r="Z184" s="16"/>
      <c r="AA184" s="4"/>
      <c r="AB184" s="75"/>
      <c r="AC184" s="75"/>
      <c r="AD184" s="75"/>
      <c r="AE184" s="75"/>
      <c r="AF184" s="75"/>
      <c r="AG184" s="75"/>
      <c r="AH184" s="75"/>
      <c r="AI184" s="75"/>
      <c r="AJ184" s="75"/>
      <c r="AK184" s="75"/>
      <c r="AL184" s="112" t="s">
        <v>177</v>
      </c>
      <c r="AM184" s="112"/>
      <c r="AN184" s="112"/>
      <c r="AO184" s="112"/>
      <c r="AP184" s="112"/>
      <c r="AQ184" s="107"/>
      <c r="AR184" s="107"/>
      <c r="AS184" s="107"/>
      <c r="AT184" s="107"/>
      <c r="AU184" s="107"/>
      <c r="AV184" s="107"/>
      <c r="AW184" s="107"/>
      <c r="AX184" s="107"/>
    </row>
    <row r="185" spans="1:50" ht="12" customHeight="1" x14ac:dyDescent="0.2">
      <c r="A185" s="16"/>
      <c r="B185" s="16"/>
      <c r="C185" s="52" t="s">
        <v>77</v>
      </c>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4" t="s">
        <v>231</v>
      </c>
      <c r="AB185" s="16" t="s">
        <v>74</v>
      </c>
      <c r="AC185" s="16"/>
      <c r="AD185" s="16"/>
      <c r="AE185" s="16"/>
      <c r="AF185" s="16"/>
      <c r="AG185" s="16"/>
      <c r="AH185" s="16"/>
      <c r="AI185" s="16"/>
      <c r="AJ185" s="16"/>
      <c r="AK185" s="16"/>
      <c r="AL185" s="15"/>
      <c r="AM185" s="15"/>
      <c r="AN185" s="15"/>
      <c r="AO185" s="15"/>
      <c r="AP185" s="15"/>
      <c r="AQ185" s="149" t="s">
        <v>75</v>
      </c>
      <c r="AR185" s="149"/>
      <c r="AS185" s="149"/>
      <c r="AT185" s="149"/>
      <c r="AU185" s="149"/>
      <c r="AV185" s="149"/>
      <c r="AW185" s="149"/>
      <c r="AX185" s="149"/>
    </row>
    <row r="186" spans="1:50" ht="12" customHeight="1" x14ac:dyDescent="0.2">
      <c r="A186" s="16"/>
      <c r="B186" s="16"/>
      <c r="C186" s="52" t="s">
        <v>78</v>
      </c>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4" t="s">
        <v>231</v>
      </c>
      <c r="AB186" s="16" t="s">
        <v>26</v>
      </c>
      <c r="AC186" s="16"/>
      <c r="AD186" s="16"/>
      <c r="AE186" s="16"/>
      <c r="AF186" s="16"/>
      <c r="AG186" s="16"/>
      <c r="AH186" s="16"/>
      <c r="AI186" s="16"/>
      <c r="AJ186" s="16"/>
      <c r="AK186" s="16"/>
      <c r="AL186" s="112" t="s">
        <v>177</v>
      </c>
      <c r="AM186" s="112"/>
      <c r="AN186" s="112"/>
      <c r="AO186" s="112"/>
      <c r="AP186" s="112"/>
      <c r="AQ186" s="107"/>
      <c r="AR186" s="107"/>
      <c r="AS186" s="107"/>
      <c r="AT186" s="107"/>
      <c r="AU186" s="107"/>
      <c r="AV186" s="107"/>
      <c r="AW186" s="107"/>
      <c r="AX186" s="107"/>
    </row>
    <row r="187" spans="1:50" ht="12" customHeight="1" x14ac:dyDescent="0.2">
      <c r="A187" s="16"/>
      <c r="B187" s="52" t="s">
        <v>115</v>
      </c>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4" t="s">
        <v>231</v>
      </c>
      <c r="AB187" s="75" t="s">
        <v>224</v>
      </c>
      <c r="AC187" s="75"/>
      <c r="AD187" s="75"/>
      <c r="AE187" s="75"/>
      <c r="AF187" s="75"/>
      <c r="AG187" s="75"/>
      <c r="AH187" s="75"/>
      <c r="AI187" s="75"/>
      <c r="AJ187" s="75"/>
      <c r="AK187" s="75"/>
      <c r="AL187" s="15"/>
      <c r="AM187" s="15"/>
      <c r="AN187" s="15"/>
      <c r="AO187" s="15"/>
      <c r="AP187" s="15"/>
      <c r="AQ187" s="16"/>
      <c r="AR187" s="16"/>
      <c r="AS187" s="16"/>
      <c r="AT187" s="16"/>
      <c r="AU187" s="16"/>
      <c r="AV187" s="16"/>
      <c r="AW187" s="16"/>
      <c r="AX187" s="16"/>
    </row>
    <row r="188" spans="1:50" ht="12" customHeight="1" x14ac:dyDescent="0.2">
      <c r="A188" s="4" t="s">
        <v>231</v>
      </c>
      <c r="B188" s="16" t="s">
        <v>43</v>
      </c>
      <c r="C188" s="16"/>
      <c r="D188" s="16"/>
      <c r="E188" s="16"/>
      <c r="F188" s="16"/>
      <c r="G188" s="16"/>
      <c r="H188" s="16"/>
      <c r="I188" s="16"/>
      <c r="J188" s="16"/>
      <c r="K188" s="16"/>
      <c r="L188" s="16"/>
      <c r="M188" s="16"/>
      <c r="N188" s="16"/>
      <c r="O188" s="16"/>
      <c r="P188" s="16"/>
      <c r="Q188" s="16"/>
      <c r="R188" s="88" t="s">
        <v>129</v>
      </c>
      <c r="S188" s="88"/>
      <c r="T188" s="88"/>
      <c r="U188" s="76"/>
      <c r="V188" s="76"/>
      <c r="W188" s="76"/>
      <c r="X188" s="76"/>
      <c r="Y188" s="16"/>
      <c r="Z188" s="16"/>
      <c r="AA188" s="4"/>
      <c r="AB188" s="75"/>
      <c r="AC188" s="75"/>
      <c r="AD188" s="75"/>
      <c r="AE188" s="75"/>
      <c r="AF188" s="75"/>
      <c r="AG188" s="75"/>
      <c r="AH188" s="75"/>
      <c r="AI188" s="75"/>
      <c r="AJ188" s="75"/>
      <c r="AK188" s="75"/>
      <c r="AL188" s="112" t="s">
        <v>177</v>
      </c>
      <c r="AM188" s="112"/>
      <c r="AN188" s="112"/>
      <c r="AO188" s="112"/>
      <c r="AP188" s="112"/>
      <c r="AQ188" s="107"/>
      <c r="AR188" s="107"/>
      <c r="AS188" s="107"/>
      <c r="AT188" s="107"/>
      <c r="AU188" s="107"/>
      <c r="AV188" s="107"/>
      <c r="AW188" s="107"/>
      <c r="AX188" s="107"/>
    </row>
    <row r="189" spans="1:50" ht="12" customHeight="1" x14ac:dyDescent="0.2">
      <c r="A189" s="4" t="s">
        <v>231</v>
      </c>
      <c r="B189" s="75" t="s">
        <v>176</v>
      </c>
      <c r="C189" s="75"/>
      <c r="D189" s="75"/>
      <c r="E189" s="75"/>
      <c r="F189" s="75"/>
      <c r="G189" s="75"/>
      <c r="H189" s="75"/>
      <c r="I189" s="75"/>
      <c r="J189" s="75"/>
      <c r="K189" s="75"/>
      <c r="L189" s="75"/>
      <c r="M189" s="75"/>
      <c r="N189" s="75"/>
      <c r="O189" s="75"/>
      <c r="P189" s="75"/>
      <c r="Q189" s="75"/>
      <c r="R189" s="16"/>
      <c r="S189" s="16"/>
      <c r="T189" s="16"/>
      <c r="U189" s="16"/>
      <c r="V189" s="16"/>
      <c r="W189" s="16"/>
      <c r="X189" s="16"/>
      <c r="Y189" s="16"/>
      <c r="Z189" s="16"/>
      <c r="AA189" s="4" t="s">
        <v>231</v>
      </c>
      <c r="AB189" s="16" t="s">
        <v>181</v>
      </c>
      <c r="AC189" s="16"/>
      <c r="AD189" s="16"/>
      <c r="AE189" s="16"/>
      <c r="AF189" s="16"/>
      <c r="AG189" s="16"/>
      <c r="AH189" s="16"/>
      <c r="AI189" s="16"/>
      <c r="AJ189" s="16"/>
      <c r="AK189" s="16"/>
      <c r="AL189" s="16"/>
      <c r="AM189" s="16"/>
      <c r="AN189" s="16"/>
      <c r="AO189" s="112" t="s">
        <v>12</v>
      </c>
      <c r="AP189" s="112"/>
      <c r="AQ189" s="113">
        <f>IF(AQ184,(AQ188/AQ184)*100,0)</f>
        <v>0</v>
      </c>
      <c r="AR189" s="113"/>
      <c r="AS189" s="113"/>
      <c r="AT189" s="113"/>
      <c r="AU189" s="113"/>
      <c r="AV189" s="113"/>
      <c r="AW189" s="113"/>
      <c r="AX189" s="113"/>
    </row>
    <row r="190" spans="1:50" ht="12" customHeight="1" x14ac:dyDescent="0.2">
      <c r="A190" s="16"/>
      <c r="B190" s="75"/>
      <c r="C190" s="75"/>
      <c r="D190" s="75"/>
      <c r="E190" s="75"/>
      <c r="F190" s="75"/>
      <c r="G190" s="75"/>
      <c r="H190" s="75"/>
      <c r="I190" s="75"/>
      <c r="J190" s="75"/>
      <c r="K190" s="75"/>
      <c r="L190" s="75"/>
      <c r="M190" s="75"/>
      <c r="N190" s="75"/>
      <c r="O190" s="75"/>
      <c r="P190" s="75"/>
      <c r="Q190" s="75"/>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spans="1:50" ht="12" customHeight="1" x14ac:dyDescent="0.2">
      <c r="A191" s="16"/>
      <c r="B191" s="75"/>
      <c r="C191" s="75"/>
      <c r="D191" s="75"/>
      <c r="E191" s="75"/>
      <c r="F191" s="75"/>
      <c r="G191" s="75"/>
      <c r="H191" s="75"/>
      <c r="I191" s="75"/>
      <c r="J191" s="75"/>
      <c r="K191" s="75"/>
      <c r="L191" s="75"/>
      <c r="M191" s="75"/>
      <c r="N191" s="75"/>
      <c r="O191" s="75"/>
      <c r="P191" s="75"/>
      <c r="Q191" s="75"/>
      <c r="R191" s="88" t="s">
        <v>232</v>
      </c>
      <c r="S191" s="88"/>
      <c r="T191" s="88"/>
      <c r="U191" s="76"/>
      <c r="V191" s="76"/>
      <c r="W191" s="76"/>
      <c r="X191" s="76"/>
      <c r="Y191" s="16"/>
      <c r="Z191" s="16"/>
      <c r="AA191" s="16" t="s">
        <v>180</v>
      </c>
      <c r="AB191" s="16"/>
      <c r="AC191" s="16"/>
      <c r="AD191" s="16"/>
      <c r="AE191" s="16"/>
      <c r="AF191" s="16"/>
      <c r="AG191" s="16"/>
      <c r="AH191" s="16"/>
      <c r="AI191" s="16"/>
      <c r="AJ191" s="16"/>
      <c r="AK191" s="16"/>
      <c r="AL191" s="16"/>
      <c r="AM191" s="16"/>
      <c r="AN191" s="16"/>
      <c r="AO191" s="16"/>
      <c r="AP191" s="16"/>
      <c r="AQ191" s="108"/>
      <c r="AR191" s="108"/>
      <c r="AS191" s="108"/>
      <c r="AT191" s="108"/>
      <c r="AU191" s="108"/>
      <c r="AV191" s="108"/>
      <c r="AW191" s="108"/>
      <c r="AX191" s="108"/>
    </row>
    <row r="192" spans="1:50" ht="12" customHeight="1" x14ac:dyDescent="0.2">
      <c r="A192" s="4" t="s">
        <v>231</v>
      </c>
      <c r="B192" s="75" t="s">
        <v>125</v>
      </c>
      <c r="C192" s="75"/>
      <c r="D192" s="75"/>
      <c r="E192" s="75"/>
      <c r="F192" s="75"/>
      <c r="G192" s="75"/>
      <c r="H192" s="75"/>
      <c r="I192" s="75"/>
      <c r="J192" s="75"/>
      <c r="K192" s="75"/>
      <c r="L192" s="75"/>
      <c r="M192" s="75"/>
      <c r="N192" s="75"/>
      <c r="O192" s="75"/>
      <c r="P192" s="75"/>
      <c r="Q192" s="75"/>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20"/>
      <c r="AU192" s="20"/>
      <c r="AV192" s="20"/>
      <c r="AW192" s="20"/>
      <c r="AX192" s="20"/>
    </row>
    <row r="193" spans="1:50" ht="12" customHeight="1" x14ac:dyDescent="0.2">
      <c r="A193" s="16"/>
      <c r="B193" s="75"/>
      <c r="C193" s="75"/>
      <c r="D193" s="75"/>
      <c r="E193" s="75"/>
      <c r="F193" s="75"/>
      <c r="G193" s="75"/>
      <c r="H193" s="75"/>
      <c r="I193" s="75"/>
      <c r="J193" s="75"/>
      <c r="K193" s="75"/>
      <c r="L193" s="75"/>
      <c r="M193" s="75"/>
      <c r="N193" s="75"/>
      <c r="O193" s="75"/>
      <c r="P193" s="75"/>
      <c r="Q193" s="75"/>
      <c r="R193" s="16"/>
      <c r="S193" s="16"/>
      <c r="T193" s="16"/>
      <c r="U193" s="16"/>
      <c r="V193" s="16"/>
      <c r="W193" s="16"/>
      <c r="X193" s="16"/>
      <c r="Y193" s="16"/>
      <c r="Z193" s="16"/>
      <c r="AA193" s="78" t="s">
        <v>135</v>
      </c>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row>
    <row r="194" spans="1:50" ht="12" customHeight="1" x14ac:dyDescent="0.2">
      <c r="A194" s="16"/>
      <c r="B194" s="75"/>
      <c r="C194" s="75"/>
      <c r="D194" s="75"/>
      <c r="E194" s="75"/>
      <c r="F194" s="75"/>
      <c r="G194" s="75"/>
      <c r="H194" s="75"/>
      <c r="I194" s="75"/>
      <c r="J194" s="75"/>
      <c r="K194" s="75"/>
      <c r="L194" s="75"/>
      <c r="M194" s="75"/>
      <c r="N194" s="75"/>
      <c r="O194" s="75"/>
      <c r="P194" s="75"/>
      <c r="Q194" s="75"/>
      <c r="R194" s="88" t="s">
        <v>233</v>
      </c>
      <c r="S194" s="88"/>
      <c r="T194" s="88"/>
      <c r="U194" s="76"/>
      <c r="V194" s="76"/>
      <c r="W194" s="76"/>
      <c r="X194" s="76"/>
      <c r="Y194" s="16"/>
      <c r="Z194" s="16"/>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row>
    <row r="195" spans="1:50" ht="12" customHeight="1" x14ac:dyDescent="0.2">
      <c r="A195" s="4" t="s">
        <v>231</v>
      </c>
      <c r="B195" s="75" t="s">
        <v>109</v>
      </c>
      <c r="C195" s="75"/>
      <c r="D195" s="75"/>
      <c r="E195" s="75"/>
      <c r="F195" s="75"/>
      <c r="G195" s="75"/>
      <c r="H195" s="75"/>
      <c r="I195" s="75"/>
      <c r="J195" s="75"/>
      <c r="K195" s="75"/>
      <c r="L195" s="75"/>
      <c r="M195" s="75"/>
      <c r="N195" s="75"/>
      <c r="O195" s="75"/>
      <c r="P195" s="75"/>
      <c r="Q195" s="75"/>
      <c r="R195" s="16"/>
      <c r="S195" s="16"/>
      <c r="T195" s="16"/>
      <c r="U195" s="16"/>
      <c r="V195" s="16"/>
      <c r="W195" s="16"/>
      <c r="X195" s="16"/>
      <c r="Y195" s="16"/>
      <c r="Z195" s="16"/>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row>
    <row r="196" spans="1:50" ht="12" customHeight="1" x14ac:dyDescent="0.2">
      <c r="A196" s="16"/>
      <c r="B196" s="75"/>
      <c r="C196" s="75"/>
      <c r="D196" s="75"/>
      <c r="E196" s="75"/>
      <c r="F196" s="75"/>
      <c r="G196" s="75"/>
      <c r="H196" s="75"/>
      <c r="I196" s="75"/>
      <c r="J196" s="75"/>
      <c r="K196" s="75"/>
      <c r="L196" s="75"/>
      <c r="M196" s="75"/>
      <c r="N196" s="75"/>
      <c r="O196" s="75"/>
      <c r="P196" s="75"/>
      <c r="Q196" s="75"/>
      <c r="R196" s="88" t="s">
        <v>234</v>
      </c>
      <c r="S196" s="88"/>
      <c r="T196" s="88"/>
      <c r="U196" s="76"/>
      <c r="V196" s="76"/>
      <c r="W196" s="76"/>
      <c r="X196" s="7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spans="1:50" ht="12" customHeight="1" x14ac:dyDescent="0.2">
      <c r="A197" s="4" t="s">
        <v>231</v>
      </c>
      <c r="B197" s="75" t="s">
        <v>223</v>
      </c>
      <c r="C197" s="75"/>
      <c r="D197" s="75"/>
      <c r="E197" s="75"/>
      <c r="F197" s="75"/>
      <c r="G197" s="75"/>
      <c r="H197" s="75"/>
      <c r="I197" s="75"/>
      <c r="J197" s="75"/>
      <c r="K197" s="75"/>
      <c r="L197" s="75"/>
      <c r="M197" s="75"/>
      <c r="N197" s="75"/>
      <c r="O197" s="75"/>
      <c r="P197" s="75"/>
      <c r="Q197" s="75"/>
      <c r="R197" s="16"/>
      <c r="S197" s="16"/>
      <c r="T197" s="16"/>
      <c r="U197" s="16"/>
      <c r="V197" s="16"/>
      <c r="W197" s="16"/>
      <c r="X197" s="16"/>
      <c r="Y197" s="16"/>
      <c r="Z197" s="16"/>
      <c r="AA197" s="33" t="s">
        <v>55</v>
      </c>
      <c r="AB197" s="16"/>
      <c r="AC197" s="21" t="s">
        <v>183</v>
      </c>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spans="1:50" ht="12" customHeight="1" x14ac:dyDescent="0.2">
      <c r="A198" s="16"/>
      <c r="B198" s="75"/>
      <c r="C198" s="75"/>
      <c r="D198" s="75"/>
      <c r="E198" s="75"/>
      <c r="F198" s="75"/>
      <c r="G198" s="75"/>
      <c r="H198" s="75"/>
      <c r="I198" s="75"/>
      <c r="J198" s="75"/>
      <c r="K198" s="75"/>
      <c r="L198" s="75"/>
      <c r="M198" s="75"/>
      <c r="N198" s="75"/>
      <c r="O198" s="75"/>
      <c r="P198" s="75"/>
      <c r="Q198" s="75"/>
      <c r="R198" s="88" t="s">
        <v>175</v>
      </c>
      <c r="S198" s="88"/>
      <c r="T198" s="88"/>
      <c r="U198" s="76"/>
      <c r="V198" s="76"/>
      <c r="W198" s="76"/>
      <c r="X198" s="76"/>
      <c r="Y198" s="16"/>
      <c r="Z198" s="16"/>
      <c r="AA198" s="81" t="s">
        <v>105</v>
      </c>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row>
    <row r="199" spans="1:50" ht="12"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row>
    <row r="200" spans="1:50" ht="12" customHeight="1" x14ac:dyDescent="0.2">
      <c r="A200" s="16"/>
      <c r="B200" s="16"/>
      <c r="C200" s="75" t="s">
        <v>203</v>
      </c>
      <c r="D200" s="75"/>
      <c r="E200" s="75"/>
      <c r="F200" s="75"/>
      <c r="G200" s="75"/>
      <c r="H200" s="75"/>
      <c r="I200" s="75"/>
      <c r="J200" s="75"/>
      <c r="K200" s="75"/>
      <c r="L200" s="75"/>
      <c r="M200" s="75"/>
      <c r="N200" s="75"/>
      <c r="O200" s="75"/>
      <c r="P200" s="75"/>
      <c r="Q200" s="75"/>
      <c r="R200" s="75"/>
      <c r="S200" s="75"/>
      <c r="T200" s="75"/>
      <c r="U200" s="75"/>
      <c r="V200" s="75"/>
      <c r="W200" s="75"/>
      <c r="X200" s="75"/>
      <c r="Y200" s="16"/>
      <c r="Z200" s="16"/>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row>
    <row r="201" spans="1:50" ht="12" customHeight="1" x14ac:dyDescent="0.2">
      <c r="A201" s="16"/>
      <c r="B201" s="16"/>
      <c r="C201" s="75"/>
      <c r="D201" s="75"/>
      <c r="E201" s="75"/>
      <c r="F201" s="75"/>
      <c r="G201" s="75"/>
      <c r="H201" s="75"/>
      <c r="I201" s="75"/>
      <c r="J201" s="75"/>
      <c r="K201" s="75"/>
      <c r="L201" s="75"/>
      <c r="M201" s="75"/>
      <c r="N201" s="75"/>
      <c r="O201" s="75"/>
      <c r="P201" s="75"/>
      <c r="Q201" s="75"/>
      <c r="R201" s="75"/>
      <c r="S201" s="75"/>
      <c r="T201" s="75"/>
      <c r="U201" s="75"/>
      <c r="V201" s="75"/>
      <c r="W201" s="75"/>
      <c r="X201" s="75"/>
      <c r="Y201" s="16"/>
      <c r="Z201" s="16"/>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row>
    <row r="202" spans="1:50" ht="12" customHeight="1" x14ac:dyDescent="0.2">
      <c r="A202" s="16"/>
      <c r="B202" s="16"/>
      <c r="C202" s="14"/>
      <c r="D202" s="14"/>
      <c r="E202" s="14"/>
      <c r="F202" s="14"/>
      <c r="G202" s="14"/>
      <c r="H202" s="14"/>
      <c r="I202" s="14"/>
      <c r="J202" s="14"/>
      <c r="K202" s="14"/>
      <c r="L202" s="14"/>
      <c r="M202" s="14"/>
      <c r="N202" s="14"/>
      <c r="O202" s="14"/>
      <c r="P202" s="14"/>
      <c r="Q202" s="14"/>
      <c r="R202" s="14"/>
      <c r="S202" s="14"/>
      <c r="T202" s="14"/>
      <c r="U202" s="14"/>
      <c r="V202" s="14"/>
      <c r="W202" s="14"/>
      <c r="X202" s="14"/>
      <c r="Y202" s="16"/>
      <c r="Z202" s="16"/>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row>
    <row r="203" spans="1:50" ht="12" customHeight="1" x14ac:dyDescent="0.2">
      <c r="A203" s="16"/>
      <c r="B203" s="16"/>
      <c r="C203" s="75" t="s">
        <v>108</v>
      </c>
      <c r="D203" s="75"/>
      <c r="E203" s="75"/>
      <c r="F203" s="75"/>
      <c r="G203" s="75"/>
      <c r="H203" s="75"/>
      <c r="I203" s="75"/>
      <c r="J203" s="75"/>
      <c r="K203" s="75"/>
      <c r="L203" s="75"/>
      <c r="M203" s="75"/>
      <c r="N203" s="75"/>
      <c r="O203" s="75"/>
      <c r="P203" s="75"/>
      <c r="Q203" s="75"/>
      <c r="R203" s="75"/>
      <c r="S203" s="75"/>
      <c r="T203" s="75"/>
      <c r="U203" s="75"/>
      <c r="V203" s="75"/>
      <c r="W203" s="75"/>
      <c r="X203" s="75"/>
      <c r="Y203" s="16"/>
      <c r="Z203" s="16"/>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row>
    <row r="204" spans="1:50" ht="12" customHeight="1" x14ac:dyDescent="0.2">
      <c r="A204" s="16"/>
      <c r="B204" s="16"/>
      <c r="C204" s="75"/>
      <c r="D204" s="75"/>
      <c r="E204" s="75"/>
      <c r="F204" s="75"/>
      <c r="G204" s="75"/>
      <c r="H204" s="75"/>
      <c r="I204" s="75"/>
      <c r="J204" s="75"/>
      <c r="K204" s="75"/>
      <c r="L204" s="75"/>
      <c r="M204" s="75"/>
      <c r="N204" s="75"/>
      <c r="O204" s="75"/>
      <c r="P204" s="75"/>
      <c r="Q204" s="75"/>
      <c r="R204" s="75"/>
      <c r="S204" s="75"/>
      <c r="T204" s="75"/>
      <c r="U204" s="75"/>
      <c r="V204" s="75"/>
      <c r="W204" s="75"/>
      <c r="X204" s="75"/>
      <c r="Y204" s="16"/>
      <c r="Z204" s="16"/>
      <c r="AA204" s="78" t="s">
        <v>131</v>
      </c>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row>
    <row r="205" spans="1:50" ht="12" customHeight="1" x14ac:dyDescent="0.2">
      <c r="A205" s="16"/>
      <c r="B205" s="16"/>
      <c r="C205" s="75"/>
      <c r="D205" s="75"/>
      <c r="E205" s="75"/>
      <c r="F205" s="75"/>
      <c r="G205" s="75"/>
      <c r="H205" s="75"/>
      <c r="I205" s="75"/>
      <c r="J205" s="75"/>
      <c r="K205" s="75"/>
      <c r="L205" s="75"/>
      <c r="M205" s="75"/>
      <c r="N205" s="75"/>
      <c r="O205" s="75"/>
      <c r="P205" s="75"/>
      <c r="Q205" s="75"/>
      <c r="R205" s="75"/>
      <c r="S205" s="75"/>
      <c r="T205" s="75"/>
      <c r="U205" s="75"/>
      <c r="V205" s="75"/>
      <c r="W205" s="75"/>
      <c r="X205" s="75"/>
      <c r="Y205" s="16"/>
      <c r="Z205" s="16"/>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row>
    <row r="206" spans="1:50" ht="12" customHeight="1" x14ac:dyDescent="0.2">
      <c r="A206" s="16"/>
      <c r="B206" s="16"/>
      <c r="C206" s="14"/>
      <c r="D206" s="14"/>
      <c r="E206" s="14"/>
      <c r="F206" s="14"/>
      <c r="G206" s="14"/>
      <c r="H206" s="14"/>
      <c r="I206" s="14"/>
      <c r="J206" s="14"/>
      <c r="K206" s="14"/>
      <c r="L206" s="14"/>
      <c r="M206" s="14"/>
      <c r="N206" s="14"/>
      <c r="O206" s="14"/>
      <c r="P206" s="14"/>
      <c r="Q206" s="14"/>
      <c r="R206" s="14"/>
      <c r="S206" s="14"/>
      <c r="T206" s="14"/>
      <c r="U206" s="14"/>
      <c r="V206" s="14"/>
      <c r="W206" s="14"/>
      <c r="X206" s="14"/>
      <c r="Y206" s="16"/>
      <c r="Z206" s="16"/>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row>
    <row r="207" spans="1:50" ht="12" customHeight="1" x14ac:dyDescent="0.2">
      <c r="A207" s="16"/>
      <c r="B207" s="16"/>
      <c r="C207" s="16" t="s">
        <v>73</v>
      </c>
      <c r="D207" s="16"/>
      <c r="E207" s="16"/>
      <c r="F207" s="16"/>
      <c r="G207" s="16"/>
      <c r="H207" s="16"/>
      <c r="I207" s="16"/>
      <c r="J207" s="16"/>
      <c r="K207" s="16"/>
      <c r="L207" s="16"/>
      <c r="M207" s="16"/>
      <c r="N207" s="16"/>
      <c r="O207" s="16"/>
      <c r="P207" s="16"/>
      <c r="Q207" s="16"/>
      <c r="R207" s="16"/>
      <c r="S207" s="17"/>
      <c r="T207" s="18" t="s">
        <v>177</v>
      </c>
      <c r="U207" s="148"/>
      <c r="V207" s="148"/>
      <c r="W207" s="148"/>
      <c r="X207" s="148"/>
      <c r="Y207" s="16"/>
      <c r="Z207" s="16"/>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row>
    <row r="208" spans="1:50" ht="12"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row>
    <row r="209" spans="1:50" ht="6" customHeight="1" x14ac:dyDescent="0.2">
      <c r="Y209" s="16"/>
      <c r="Z209" s="16"/>
    </row>
    <row r="210" spans="1:50" ht="12" customHeight="1" x14ac:dyDescent="0.2">
      <c r="A210" s="86"/>
      <c r="B210" s="86"/>
      <c r="C210" s="86"/>
      <c r="D210" s="91" t="s">
        <v>8</v>
      </c>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77"/>
      <c r="AU210" s="77"/>
      <c r="AV210" s="77"/>
      <c r="AW210" s="77"/>
      <c r="AX210" s="77"/>
    </row>
    <row r="211" spans="1:50" ht="12"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row>
    <row r="212" spans="1:50" ht="12" customHeight="1" x14ac:dyDescent="0.2">
      <c r="A212" s="78" t="s">
        <v>106</v>
      </c>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16"/>
      <c r="Z212" s="16"/>
      <c r="AA212" s="58" t="s">
        <v>64</v>
      </c>
      <c r="AB212" s="59"/>
      <c r="AC212" s="106" t="s">
        <v>268</v>
      </c>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row>
    <row r="213" spans="1:50" ht="12"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16"/>
      <c r="Z213" s="16"/>
      <c r="AA213" s="59"/>
      <c r="AB213" s="59"/>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row>
    <row r="214" spans="1:50" ht="12"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16"/>
      <c r="Z214" s="16"/>
      <c r="AA214" s="59"/>
      <c r="AB214" s="59"/>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row>
    <row r="215" spans="1:50" ht="12" customHeight="1" x14ac:dyDescent="0.2">
      <c r="A215" s="80" t="s">
        <v>299</v>
      </c>
      <c r="B215" s="80"/>
      <c r="C215" s="80"/>
      <c r="D215" s="80"/>
      <c r="E215" s="80"/>
      <c r="F215" s="80"/>
      <c r="G215" s="80"/>
      <c r="H215" s="80"/>
      <c r="I215" s="80"/>
      <c r="J215" s="80"/>
      <c r="K215" s="80"/>
      <c r="L215" s="16"/>
      <c r="M215" s="16"/>
      <c r="N215" s="16"/>
      <c r="O215" s="16"/>
      <c r="P215" s="16"/>
      <c r="Q215" s="16"/>
      <c r="R215" s="16"/>
      <c r="S215" s="16"/>
      <c r="T215" s="16"/>
      <c r="U215" s="16"/>
      <c r="V215" s="16"/>
      <c r="W215" s="16"/>
      <c r="X215" s="16"/>
      <c r="Y215" s="16"/>
      <c r="Z215" s="16"/>
      <c r="AA215" s="59"/>
      <c r="AB215" s="59"/>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row>
    <row r="216" spans="1:50" ht="12" customHeight="1" x14ac:dyDescent="0.2">
      <c r="A216" s="81" t="s">
        <v>107</v>
      </c>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16"/>
      <c r="Z216" s="16"/>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row>
    <row r="217" spans="1:50" ht="12"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16"/>
      <c r="Z217" s="16"/>
      <c r="AA217" s="60" t="s">
        <v>269</v>
      </c>
      <c r="AB217" s="61"/>
      <c r="AC217" s="96" t="s">
        <v>270</v>
      </c>
      <c r="AD217" s="96"/>
      <c r="AE217" s="96"/>
      <c r="AF217" s="96"/>
      <c r="AG217" s="96"/>
      <c r="AH217" s="96"/>
      <c r="AI217" s="96"/>
      <c r="AJ217" s="96"/>
      <c r="AK217" s="96"/>
      <c r="AL217" s="96"/>
      <c r="AM217" s="96"/>
      <c r="AN217" s="96"/>
      <c r="AO217" s="96"/>
      <c r="AP217" s="96"/>
      <c r="AQ217" s="96"/>
      <c r="AR217" s="96"/>
      <c r="AS217" s="96"/>
      <c r="AT217" s="96"/>
      <c r="AU217" s="96"/>
      <c r="AV217" s="96"/>
      <c r="AW217" s="96"/>
      <c r="AX217" s="96"/>
    </row>
    <row r="218" spans="1:50" ht="12"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16"/>
      <c r="Z218" s="16"/>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row>
    <row r="219" spans="1:50" ht="12"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16"/>
      <c r="Z219" s="16"/>
      <c r="AA219" s="97" t="s">
        <v>271</v>
      </c>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row>
    <row r="220" spans="1:50" ht="12"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16"/>
      <c r="Z220" s="16"/>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row>
    <row r="221" spans="1:50" ht="12"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16"/>
      <c r="Z221" s="16"/>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row>
    <row r="222" spans="1:50" ht="12"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16"/>
      <c r="Z222" s="16"/>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row>
    <row r="223" spans="1:50" ht="12" customHeight="1" x14ac:dyDescent="0.2">
      <c r="A223" s="114" t="s">
        <v>110</v>
      </c>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6"/>
      <c r="Z223" s="16"/>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row>
    <row r="224" spans="1:50" ht="12"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6"/>
      <c r="Z224" s="16"/>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row>
    <row r="225" spans="1:50" ht="12"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6"/>
      <c r="Z225" s="16"/>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row>
    <row r="226" spans="1:50" ht="12" customHeight="1" x14ac:dyDescent="0.2">
      <c r="A226" s="78" t="s">
        <v>236</v>
      </c>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16"/>
      <c r="Z226" s="16"/>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row>
    <row r="227" spans="1:50" ht="12"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16"/>
      <c r="Z227" s="16"/>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row>
    <row r="228" spans="1:50" ht="12"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16"/>
      <c r="Z228" s="16"/>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row>
    <row r="229" spans="1:50" ht="12"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16"/>
      <c r="Z229" s="16"/>
      <c r="AA229" s="97" t="s">
        <v>272</v>
      </c>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row>
    <row r="230" spans="1:50" ht="12"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row>
    <row r="231" spans="1:50" ht="12" customHeight="1" x14ac:dyDescent="0.2">
      <c r="A231" s="33" t="s">
        <v>57</v>
      </c>
      <c r="B231" s="16"/>
      <c r="C231" s="21" t="s">
        <v>184</v>
      </c>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row>
    <row r="232" spans="1:50" ht="12" customHeight="1" x14ac:dyDescent="0.2">
      <c r="A232" s="78" t="s">
        <v>111</v>
      </c>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16"/>
      <c r="Z232" s="16"/>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row>
    <row r="233" spans="1:50" ht="12"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16"/>
      <c r="Z233" s="16"/>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row>
    <row r="234" spans="1:50" ht="12"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16"/>
      <c r="Z234" s="16"/>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row>
    <row r="235" spans="1:50" ht="12"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16"/>
      <c r="Z235" s="16"/>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row>
    <row r="236" spans="1:50" ht="12"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97" t="s">
        <v>273</v>
      </c>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row>
    <row r="237" spans="1:50" ht="12" customHeight="1" x14ac:dyDescent="0.2">
      <c r="A237" s="33" t="s">
        <v>59</v>
      </c>
      <c r="B237" s="16"/>
      <c r="C237" s="87" t="s">
        <v>185</v>
      </c>
      <c r="D237" s="87"/>
      <c r="E237" s="87"/>
      <c r="F237" s="87"/>
      <c r="G237" s="87"/>
      <c r="H237" s="87"/>
      <c r="I237" s="87"/>
      <c r="J237" s="87"/>
      <c r="K237" s="87"/>
      <c r="L237" s="87"/>
      <c r="M237" s="87"/>
      <c r="N237" s="87"/>
      <c r="O237" s="87"/>
      <c r="P237" s="87"/>
      <c r="Q237" s="87"/>
      <c r="R237" s="87"/>
      <c r="S237" s="87"/>
      <c r="T237" s="87"/>
      <c r="U237" s="87"/>
      <c r="V237" s="87"/>
      <c r="W237" s="87"/>
      <c r="X237" s="87"/>
      <c r="Y237" s="16"/>
      <c r="Z237" s="16"/>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row>
    <row r="238" spans="1:50" ht="12" customHeight="1" x14ac:dyDescent="0.2">
      <c r="A238" s="16"/>
      <c r="B238" s="16"/>
      <c r="C238" s="87"/>
      <c r="D238" s="87"/>
      <c r="E238" s="87"/>
      <c r="F238" s="87"/>
      <c r="G238" s="87"/>
      <c r="H238" s="87"/>
      <c r="I238" s="87"/>
      <c r="J238" s="87"/>
      <c r="K238" s="87"/>
      <c r="L238" s="87"/>
      <c r="M238" s="87"/>
      <c r="N238" s="87"/>
      <c r="O238" s="87"/>
      <c r="P238" s="87"/>
      <c r="Q238" s="87"/>
      <c r="R238" s="87"/>
      <c r="S238" s="87"/>
      <c r="T238" s="87"/>
      <c r="U238" s="87"/>
      <c r="V238" s="87"/>
      <c r="W238" s="87"/>
      <c r="X238" s="87"/>
      <c r="Y238" s="16"/>
      <c r="Z238" s="16"/>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row>
    <row r="239" spans="1:50" ht="12" customHeight="1" x14ac:dyDescent="0.2">
      <c r="A239" s="8" t="s">
        <v>53</v>
      </c>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row>
    <row r="240" spans="1:50" ht="12" customHeight="1" x14ac:dyDescent="0.2">
      <c r="A240" s="4" t="s">
        <v>231</v>
      </c>
      <c r="B240" s="78" t="s">
        <v>227</v>
      </c>
      <c r="C240" s="78"/>
      <c r="D240" s="78"/>
      <c r="E240" s="78"/>
      <c r="F240" s="78"/>
      <c r="G240" s="78"/>
      <c r="H240" s="78"/>
      <c r="I240" s="78"/>
      <c r="J240" s="78"/>
      <c r="K240" s="78"/>
      <c r="L240" s="78"/>
      <c r="M240" s="78"/>
      <c r="N240" s="78"/>
      <c r="O240" s="78"/>
      <c r="P240" s="78"/>
      <c r="Q240" s="78"/>
      <c r="R240" s="78"/>
      <c r="S240" s="78"/>
      <c r="T240" s="78"/>
      <c r="U240" s="78"/>
      <c r="V240" s="78"/>
      <c r="W240" s="78"/>
      <c r="X240" s="78"/>
      <c r="Y240" s="16"/>
      <c r="Z240" s="16"/>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row>
    <row r="241" spans="1:50" ht="12" customHeight="1" x14ac:dyDescent="0.2">
      <c r="A241" s="16"/>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16"/>
      <c r="Z241" s="16"/>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row>
    <row r="242" spans="1:50" ht="12" customHeight="1" x14ac:dyDescent="0.2">
      <c r="A242" s="16"/>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16"/>
      <c r="Z242" s="16"/>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row>
    <row r="243" spans="1:50" ht="12" customHeight="1" x14ac:dyDescent="0.2">
      <c r="A243" s="4" t="s">
        <v>231</v>
      </c>
      <c r="B243" s="78" t="s">
        <v>112</v>
      </c>
      <c r="C243" s="78"/>
      <c r="D243" s="78"/>
      <c r="E243" s="78"/>
      <c r="F243" s="78"/>
      <c r="G243" s="78"/>
      <c r="H243" s="78"/>
      <c r="I243" s="78"/>
      <c r="J243" s="78"/>
      <c r="K243" s="78"/>
      <c r="L243" s="78"/>
      <c r="M243" s="78"/>
      <c r="N243" s="78"/>
      <c r="O243" s="78"/>
      <c r="P243" s="78"/>
      <c r="Q243" s="78"/>
      <c r="R243" s="78"/>
      <c r="S243" s="78"/>
      <c r="T243" s="78"/>
      <c r="U243" s="78"/>
      <c r="V243" s="78"/>
      <c r="W243" s="78"/>
      <c r="X243" s="78"/>
      <c r="Y243" s="16"/>
      <c r="Z243" s="1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row>
    <row r="244" spans="1:50" ht="12" customHeight="1" x14ac:dyDescent="0.2">
      <c r="A244" s="16"/>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16"/>
      <c r="Z244" s="16"/>
      <c r="AA244" s="60" t="s">
        <v>274</v>
      </c>
      <c r="AB244" s="56"/>
      <c r="AC244" s="100" t="s">
        <v>275</v>
      </c>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row>
    <row r="245" spans="1:50" ht="12" customHeight="1" x14ac:dyDescent="0.2">
      <c r="A245" s="16"/>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16"/>
      <c r="Z245" s="16"/>
      <c r="AA245" s="60"/>
      <c r="AB245" s="56"/>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row>
    <row r="246" spans="1:50" ht="12" customHeight="1" x14ac:dyDescent="0.2">
      <c r="A246" s="16"/>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16"/>
      <c r="Z246" s="16"/>
      <c r="AA246" s="85" t="s">
        <v>276</v>
      </c>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row>
    <row r="247" spans="1:50" ht="12"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row>
    <row r="248" spans="1:50" ht="12" customHeight="1" x14ac:dyDescent="0.2">
      <c r="A248" s="33" t="s">
        <v>60</v>
      </c>
      <c r="B248" s="16"/>
      <c r="C248" s="21" t="s">
        <v>186</v>
      </c>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row>
    <row r="249" spans="1:50" ht="12" customHeight="1" x14ac:dyDescent="0.2">
      <c r="A249" s="78" t="s">
        <v>300</v>
      </c>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16"/>
      <c r="Z249" s="16"/>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row>
    <row r="250" spans="1:50" ht="12" customHeight="1" x14ac:dyDescent="0.2">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16"/>
      <c r="Z250" s="16"/>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row>
    <row r="251" spans="1:50" ht="12" customHeight="1" x14ac:dyDescent="0.2">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16"/>
      <c r="Z251" s="16"/>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row>
    <row r="252" spans="1:50" ht="12" customHeight="1" x14ac:dyDescent="0.2">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16"/>
      <c r="Z252" s="16"/>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row>
    <row r="253" spans="1:50" ht="12"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row>
    <row r="254" spans="1:50" ht="12" customHeight="1" x14ac:dyDescent="0.2">
      <c r="A254" s="33" t="s">
        <v>61</v>
      </c>
      <c r="B254" s="16"/>
      <c r="C254" s="9" t="s">
        <v>213</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85" t="s">
        <v>277</v>
      </c>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row>
    <row r="255" spans="1:50" ht="12" customHeight="1" x14ac:dyDescent="0.2">
      <c r="A255" s="8" t="s">
        <v>302</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row>
    <row r="256" spans="1:50" ht="12"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row>
    <row r="257" spans="1:50" ht="12" customHeight="1" x14ac:dyDescent="0.2">
      <c r="A257" s="74" t="s">
        <v>46</v>
      </c>
      <c r="B257" s="74"/>
      <c r="C257" s="78" t="s">
        <v>237</v>
      </c>
      <c r="D257" s="78"/>
      <c r="E257" s="78"/>
      <c r="F257" s="78"/>
      <c r="G257" s="78"/>
      <c r="H257" s="78"/>
      <c r="I257" s="78"/>
      <c r="J257" s="78"/>
      <c r="K257" s="78"/>
      <c r="L257" s="78"/>
      <c r="M257" s="78"/>
      <c r="N257" s="78"/>
      <c r="O257" s="78"/>
      <c r="P257" s="78"/>
      <c r="Q257" s="78"/>
      <c r="R257" s="78"/>
      <c r="S257" s="78"/>
      <c r="T257" s="78"/>
      <c r="U257" s="78"/>
      <c r="V257" s="78"/>
      <c r="W257" s="78"/>
      <c r="X257" s="78"/>
      <c r="Y257" s="16"/>
      <c r="Z257" s="16"/>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row>
    <row r="258" spans="1:50" ht="12" customHeight="1" x14ac:dyDescent="0.2">
      <c r="A258" s="10"/>
      <c r="B258" s="10"/>
      <c r="C258" s="78"/>
      <c r="D258" s="78"/>
      <c r="E258" s="78"/>
      <c r="F258" s="78"/>
      <c r="G258" s="78"/>
      <c r="H258" s="78"/>
      <c r="I258" s="78"/>
      <c r="J258" s="78"/>
      <c r="K258" s="78"/>
      <c r="L258" s="78"/>
      <c r="M258" s="78"/>
      <c r="N258" s="78"/>
      <c r="O258" s="78"/>
      <c r="P258" s="78"/>
      <c r="Q258" s="78"/>
      <c r="R258" s="78"/>
      <c r="S258" s="78"/>
      <c r="T258" s="78"/>
      <c r="U258" s="78"/>
      <c r="V258" s="78"/>
      <c r="W258" s="78"/>
      <c r="X258" s="78"/>
      <c r="Y258" s="16"/>
      <c r="Z258" s="16"/>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row>
    <row r="259" spans="1:50" ht="12" customHeight="1" x14ac:dyDescent="0.2">
      <c r="A259" s="10"/>
      <c r="B259" s="10"/>
      <c r="C259" s="78"/>
      <c r="D259" s="78"/>
      <c r="E259" s="78"/>
      <c r="F259" s="78"/>
      <c r="G259" s="78"/>
      <c r="H259" s="78"/>
      <c r="I259" s="78"/>
      <c r="J259" s="78"/>
      <c r="K259" s="78"/>
      <c r="L259" s="78"/>
      <c r="M259" s="78"/>
      <c r="N259" s="78"/>
      <c r="O259" s="78"/>
      <c r="P259" s="78"/>
      <c r="Q259" s="78"/>
      <c r="R259" s="78"/>
      <c r="S259" s="78"/>
      <c r="T259" s="78"/>
      <c r="U259" s="78"/>
      <c r="V259" s="78"/>
      <c r="W259" s="78"/>
      <c r="X259" s="78"/>
      <c r="Y259" s="16"/>
      <c r="Z259" s="16"/>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row>
    <row r="260" spans="1:50" ht="12" customHeight="1" x14ac:dyDescent="0.2">
      <c r="A260" s="10"/>
      <c r="B260" s="10"/>
      <c r="C260" s="78"/>
      <c r="D260" s="78"/>
      <c r="E260" s="78"/>
      <c r="F260" s="78"/>
      <c r="G260" s="78"/>
      <c r="H260" s="78"/>
      <c r="I260" s="78"/>
      <c r="J260" s="78"/>
      <c r="K260" s="78"/>
      <c r="L260" s="78"/>
      <c r="M260" s="78"/>
      <c r="N260" s="78"/>
      <c r="O260" s="78"/>
      <c r="P260" s="78"/>
      <c r="Q260" s="78"/>
      <c r="R260" s="78"/>
      <c r="S260" s="78"/>
      <c r="T260" s="78"/>
      <c r="U260" s="78"/>
      <c r="V260" s="78"/>
      <c r="W260" s="78"/>
      <c r="X260" s="78"/>
      <c r="Y260" s="16"/>
      <c r="Z260" s="16"/>
      <c r="AA260" s="57" t="s">
        <v>278</v>
      </c>
      <c r="AB260" s="56"/>
      <c r="AC260" s="101" t="s">
        <v>279</v>
      </c>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56"/>
    </row>
    <row r="261" spans="1:50" ht="12" customHeight="1" x14ac:dyDescent="0.2">
      <c r="A261" s="10"/>
      <c r="B261" s="10"/>
      <c r="C261" s="78"/>
      <c r="D261" s="78"/>
      <c r="E261" s="78"/>
      <c r="F261" s="78"/>
      <c r="G261" s="78"/>
      <c r="H261" s="78"/>
      <c r="I261" s="78"/>
      <c r="J261" s="78"/>
      <c r="K261" s="78"/>
      <c r="L261" s="78"/>
      <c r="M261" s="78"/>
      <c r="N261" s="78"/>
      <c r="O261" s="78"/>
      <c r="P261" s="78"/>
      <c r="Q261" s="78"/>
      <c r="R261" s="78"/>
      <c r="S261" s="78"/>
      <c r="T261" s="78"/>
      <c r="U261" s="78"/>
      <c r="V261" s="78"/>
      <c r="W261" s="78"/>
      <c r="X261" s="78"/>
      <c r="Y261" s="16"/>
      <c r="Z261" s="16"/>
      <c r="AB261" s="56"/>
      <c r="AX261" s="56"/>
    </row>
    <row r="262" spans="1:50" ht="12" customHeight="1" x14ac:dyDescent="0.2">
      <c r="C262" s="68"/>
      <c r="D262" s="68"/>
      <c r="E262" s="68"/>
      <c r="F262" s="68"/>
      <c r="G262" s="68"/>
      <c r="H262" s="68"/>
      <c r="I262" s="68"/>
      <c r="J262" s="68"/>
      <c r="K262" s="68"/>
      <c r="L262" s="68"/>
      <c r="M262" s="68"/>
      <c r="N262" s="68"/>
      <c r="O262" s="68"/>
      <c r="P262" s="68"/>
      <c r="Q262" s="68"/>
      <c r="R262" s="68"/>
      <c r="S262" s="68"/>
      <c r="T262" s="68"/>
      <c r="U262" s="68"/>
      <c r="V262" s="68"/>
      <c r="W262" s="68"/>
      <c r="X262" s="68"/>
      <c r="Y262" s="16"/>
      <c r="Z262" s="16"/>
      <c r="AA262" s="83" t="s">
        <v>280</v>
      </c>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row>
    <row r="263" spans="1:50" ht="12" customHeight="1" x14ac:dyDescent="0.2">
      <c r="A263" s="8" t="s">
        <v>301</v>
      </c>
      <c r="B263" s="8"/>
      <c r="C263" s="8"/>
      <c r="D263" s="8"/>
      <c r="E263" s="8"/>
      <c r="F263" s="8"/>
      <c r="G263" s="8"/>
      <c r="H263" s="8"/>
      <c r="I263" s="8"/>
      <c r="J263" s="8"/>
      <c r="K263" s="8"/>
      <c r="L263" s="8"/>
      <c r="M263" s="8"/>
      <c r="N263" s="8"/>
      <c r="O263" s="8"/>
      <c r="P263" s="8"/>
      <c r="Q263" s="8"/>
      <c r="R263" s="8"/>
      <c r="S263" s="8"/>
      <c r="T263" s="8"/>
      <c r="U263" s="8"/>
      <c r="V263" s="8"/>
      <c r="W263" s="8"/>
      <c r="X263" s="8"/>
      <c r="Y263" s="16"/>
      <c r="Z263" s="16"/>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row>
    <row r="264" spans="1:50" ht="12" customHeight="1" x14ac:dyDescent="0.2">
      <c r="A264" s="74" t="s">
        <v>48</v>
      </c>
      <c r="B264" s="74"/>
      <c r="C264" s="78" t="s">
        <v>204</v>
      </c>
      <c r="D264" s="78"/>
      <c r="E264" s="78"/>
      <c r="F264" s="78"/>
      <c r="G264" s="78"/>
      <c r="H264" s="78"/>
      <c r="I264" s="78"/>
      <c r="J264" s="78"/>
      <c r="K264" s="78"/>
      <c r="L264" s="78"/>
      <c r="M264" s="78"/>
      <c r="N264" s="78"/>
      <c r="O264" s="78"/>
      <c r="P264" s="78"/>
      <c r="Q264" s="78"/>
      <c r="R264" s="78"/>
      <c r="S264" s="78"/>
      <c r="T264" s="78"/>
      <c r="U264" s="78"/>
      <c r="V264" s="78"/>
      <c r="W264" s="78"/>
      <c r="X264" s="78"/>
      <c r="Y264" s="16"/>
      <c r="Z264" s="16"/>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row>
    <row r="265" spans="1:50" ht="12" customHeight="1" x14ac:dyDescent="0.2">
      <c r="A265" s="10"/>
      <c r="B265" s="10"/>
      <c r="C265" s="78"/>
      <c r="D265" s="78"/>
      <c r="E265" s="78"/>
      <c r="F265" s="78"/>
      <c r="G265" s="78"/>
      <c r="H265" s="78"/>
      <c r="I265" s="78"/>
      <c r="J265" s="78"/>
      <c r="K265" s="78"/>
      <c r="L265" s="78"/>
      <c r="M265" s="78"/>
      <c r="N265" s="78"/>
      <c r="O265" s="78"/>
      <c r="P265" s="78"/>
      <c r="Q265" s="78"/>
      <c r="R265" s="78"/>
      <c r="S265" s="78"/>
      <c r="T265" s="78"/>
      <c r="U265" s="78"/>
      <c r="V265" s="78"/>
      <c r="W265" s="78"/>
      <c r="X265" s="78"/>
      <c r="Y265" s="16"/>
      <c r="Z265" s="16"/>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row>
    <row r="266" spans="1:50" ht="12" customHeight="1" x14ac:dyDescent="0.2">
      <c r="A266" s="10"/>
      <c r="B266" s="10"/>
      <c r="C266" s="78"/>
      <c r="D266" s="78"/>
      <c r="E266" s="78"/>
      <c r="F266" s="78"/>
      <c r="G266" s="78"/>
      <c r="H266" s="78"/>
      <c r="I266" s="78"/>
      <c r="J266" s="78"/>
      <c r="K266" s="78"/>
      <c r="L266" s="78"/>
      <c r="M266" s="78"/>
      <c r="N266" s="78"/>
      <c r="O266" s="78"/>
      <c r="P266" s="78"/>
      <c r="Q266" s="78"/>
      <c r="R266" s="78"/>
      <c r="S266" s="78"/>
      <c r="T266" s="78"/>
      <c r="U266" s="78"/>
      <c r="V266" s="78"/>
      <c r="W266" s="78"/>
      <c r="X266" s="78"/>
      <c r="Y266" s="16"/>
      <c r="Z266" s="16"/>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row>
    <row r="267" spans="1:50" ht="12" customHeight="1" x14ac:dyDescent="0.2">
      <c r="C267" s="78"/>
      <c r="D267" s="78"/>
      <c r="E267" s="78"/>
      <c r="F267" s="78"/>
      <c r="G267" s="78"/>
      <c r="H267" s="78"/>
      <c r="I267" s="78"/>
      <c r="J267" s="78"/>
      <c r="K267" s="78"/>
      <c r="L267" s="78"/>
      <c r="M267" s="78"/>
      <c r="N267" s="78"/>
      <c r="O267" s="78"/>
      <c r="P267" s="78"/>
      <c r="Q267" s="78"/>
      <c r="R267" s="78"/>
      <c r="S267" s="78"/>
      <c r="T267" s="78"/>
      <c r="U267" s="78"/>
      <c r="V267" s="78"/>
      <c r="W267" s="78"/>
      <c r="X267" s="78"/>
      <c r="Y267" s="16"/>
      <c r="Z267" s="16"/>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row>
    <row r="268" spans="1:50" ht="12" customHeight="1" x14ac:dyDescent="0.2">
      <c r="C268" s="78"/>
      <c r="D268" s="78"/>
      <c r="E268" s="78"/>
      <c r="F268" s="78"/>
      <c r="G268" s="78"/>
      <c r="H268" s="78"/>
      <c r="I268" s="78"/>
      <c r="J268" s="78"/>
      <c r="K268" s="78"/>
      <c r="L268" s="78"/>
      <c r="M268" s="78"/>
      <c r="N268" s="78"/>
      <c r="O268" s="78"/>
      <c r="P268" s="78"/>
      <c r="Q268" s="78"/>
      <c r="R268" s="78"/>
      <c r="S268" s="78"/>
      <c r="T268" s="78"/>
      <c r="U268" s="78"/>
      <c r="V268" s="78"/>
      <c r="W268" s="78"/>
      <c r="X268" s="78"/>
      <c r="Y268" s="16"/>
      <c r="Z268" s="16"/>
      <c r="AA268" s="84" t="s">
        <v>281</v>
      </c>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row>
    <row r="269" spans="1:50" ht="12" customHeight="1" x14ac:dyDescent="0.2">
      <c r="A269" s="74" t="s">
        <v>47</v>
      </c>
      <c r="B269" s="74"/>
      <c r="C269" s="81" t="s">
        <v>132</v>
      </c>
      <c r="D269" s="81"/>
      <c r="E269" s="81"/>
      <c r="F269" s="81"/>
      <c r="G269" s="81"/>
      <c r="H269" s="81"/>
      <c r="I269" s="81"/>
      <c r="J269" s="81"/>
      <c r="K269" s="81"/>
      <c r="L269" s="81"/>
      <c r="M269" s="81"/>
      <c r="N269" s="81"/>
      <c r="O269" s="81"/>
      <c r="P269" s="81"/>
      <c r="Q269" s="81"/>
      <c r="R269" s="81"/>
      <c r="S269" s="81"/>
      <c r="T269" s="81"/>
      <c r="U269" s="81"/>
      <c r="V269" s="81"/>
      <c r="W269" s="81"/>
      <c r="X269" s="81"/>
      <c r="Y269" s="16"/>
      <c r="Z269" s="16"/>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row>
    <row r="270" spans="1:50" ht="12" customHeight="1" x14ac:dyDescent="0.2">
      <c r="A270" s="10"/>
      <c r="B270" s="10"/>
      <c r="C270" s="81"/>
      <c r="D270" s="81"/>
      <c r="E270" s="81"/>
      <c r="F270" s="81"/>
      <c r="G270" s="81"/>
      <c r="H270" s="81"/>
      <c r="I270" s="81"/>
      <c r="J270" s="81"/>
      <c r="K270" s="81"/>
      <c r="L270" s="81"/>
      <c r="M270" s="81"/>
      <c r="N270" s="81"/>
      <c r="O270" s="81"/>
      <c r="P270" s="81"/>
      <c r="Q270" s="81"/>
      <c r="R270" s="81"/>
      <c r="S270" s="81"/>
      <c r="T270" s="81"/>
      <c r="U270" s="81"/>
      <c r="V270" s="81"/>
      <c r="W270" s="81"/>
      <c r="X270" s="81"/>
      <c r="Y270" s="16"/>
      <c r="Z270" s="16"/>
      <c r="AA270" s="84" t="s">
        <v>282</v>
      </c>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row>
    <row r="271" spans="1:50" ht="12" customHeight="1" x14ac:dyDescent="0.2">
      <c r="A271" s="10"/>
      <c r="B271" s="10"/>
      <c r="C271" s="81"/>
      <c r="D271" s="81"/>
      <c r="E271" s="81"/>
      <c r="F271" s="81"/>
      <c r="G271" s="81"/>
      <c r="H271" s="81"/>
      <c r="I271" s="81"/>
      <c r="J271" s="81"/>
      <c r="K271" s="81"/>
      <c r="L271" s="81"/>
      <c r="M271" s="81"/>
      <c r="N271" s="81"/>
      <c r="O271" s="81"/>
      <c r="P271" s="81"/>
      <c r="Q271" s="81"/>
      <c r="R271" s="81"/>
      <c r="S271" s="81"/>
      <c r="T271" s="81"/>
      <c r="U271" s="81"/>
      <c r="V271" s="81"/>
      <c r="W271" s="81"/>
      <c r="X271" s="81"/>
      <c r="Y271" s="16"/>
      <c r="Z271" s="16"/>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row>
    <row r="272" spans="1:50" ht="12" customHeight="1" x14ac:dyDescent="0.2">
      <c r="A272" s="10"/>
      <c r="B272" s="10"/>
      <c r="C272" s="81"/>
      <c r="D272" s="81"/>
      <c r="E272" s="81"/>
      <c r="F272" s="81"/>
      <c r="G272" s="81"/>
      <c r="H272" s="81"/>
      <c r="I272" s="81"/>
      <c r="J272" s="81"/>
      <c r="K272" s="81"/>
      <c r="L272" s="81"/>
      <c r="M272" s="81"/>
      <c r="N272" s="81"/>
      <c r="O272" s="81"/>
      <c r="P272" s="81"/>
      <c r="Q272" s="81"/>
      <c r="R272" s="81"/>
      <c r="S272" s="81"/>
      <c r="T272" s="81"/>
      <c r="U272" s="81"/>
      <c r="V272" s="81"/>
      <c r="W272" s="81"/>
      <c r="X272" s="81"/>
      <c r="Y272" s="16"/>
      <c r="Z272" s="16"/>
      <c r="AA272" s="85" t="s">
        <v>291</v>
      </c>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row>
    <row r="273" spans="1:50" ht="12" customHeight="1" x14ac:dyDescent="0.2">
      <c r="A273" s="10"/>
      <c r="B273" s="10"/>
      <c r="C273" s="81"/>
      <c r="D273" s="81"/>
      <c r="E273" s="81"/>
      <c r="F273" s="81"/>
      <c r="G273" s="81"/>
      <c r="H273" s="81"/>
      <c r="I273" s="81"/>
      <c r="J273" s="81"/>
      <c r="K273" s="81"/>
      <c r="L273" s="81"/>
      <c r="M273" s="81"/>
      <c r="N273" s="81"/>
      <c r="O273" s="81"/>
      <c r="P273" s="81"/>
      <c r="Q273" s="81"/>
      <c r="R273" s="81"/>
      <c r="S273" s="81"/>
      <c r="T273" s="81"/>
      <c r="U273" s="81"/>
      <c r="V273" s="81"/>
      <c r="W273" s="81"/>
      <c r="X273" s="81"/>
      <c r="Y273" s="16"/>
      <c r="Z273" s="16"/>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row>
    <row r="274" spans="1:50" ht="12" customHeight="1" x14ac:dyDescent="0.2">
      <c r="A274" s="10"/>
      <c r="B274" s="10"/>
      <c r="C274" s="81"/>
      <c r="D274" s="81"/>
      <c r="E274" s="81"/>
      <c r="F274" s="81"/>
      <c r="G274" s="81"/>
      <c r="H274" s="81"/>
      <c r="I274" s="81"/>
      <c r="J274" s="81"/>
      <c r="K274" s="81"/>
      <c r="L274" s="81"/>
      <c r="M274" s="81"/>
      <c r="N274" s="81"/>
      <c r="O274" s="81"/>
      <c r="P274" s="81"/>
      <c r="Q274" s="81"/>
      <c r="R274" s="81"/>
      <c r="S274" s="81"/>
      <c r="T274" s="81"/>
      <c r="U274" s="81"/>
      <c r="V274" s="81"/>
      <c r="W274" s="81"/>
      <c r="X274" s="81"/>
      <c r="Y274" s="16"/>
      <c r="Z274" s="16"/>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row>
    <row r="275" spans="1:50" ht="12" customHeight="1" x14ac:dyDescent="0.2">
      <c r="A275" s="16"/>
      <c r="B275" s="16"/>
      <c r="C275" s="81"/>
      <c r="D275" s="81"/>
      <c r="E275" s="81"/>
      <c r="F275" s="81"/>
      <c r="G275" s="81"/>
      <c r="H275" s="81"/>
      <c r="I275" s="81"/>
      <c r="J275" s="81"/>
      <c r="K275" s="81"/>
      <c r="L275" s="81"/>
      <c r="M275" s="81"/>
      <c r="N275" s="81"/>
      <c r="O275" s="81"/>
      <c r="P275" s="81"/>
      <c r="Q275" s="81"/>
      <c r="R275" s="81"/>
      <c r="S275" s="81"/>
      <c r="T275" s="81"/>
      <c r="U275" s="81"/>
      <c r="V275" s="81"/>
      <c r="W275" s="81"/>
      <c r="X275" s="81"/>
      <c r="Y275" s="16"/>
      <c r="Z275" s="16"/>
      <c r="AA275" s="102" t="s">
        <v>283</v>
      </c>
      <c r="AB275" s="102"/>
      <c r="AC275" s="102"/>
      <c r="AD275" s="102"/>
      <c r="AE275" s="102"/>
      <c r="AF275" s="102"/>
      <c r="AG275" s="102"/>
      <c r="AH275" s="102"/>
      <c r="AI275" s="102"/>
      <c r="AJ275" s="102"/>
      <c r="AK275" s="102"/>
      <c r="AL275" s="102"/>
      <c r="AM275" s="102"/>
      <c r="AN275" s="102"/>
      <c r="AO275" s="102"/>
      <c r="AP275" s="102"/>
      <c r="AQ275" s="102"/>
      <c r="AR275" s="102"/>
      <c r="AS275" s="64"/>
      <c r="AT275" s="64"/>
      <c r="AU275" s="64"/>
      <c r="AV275" s="64"/>
      <c r="AW275" s="64"/>
      <c r="AX275" s="64"/>
    </row>
    <row r="276" spans="1:50" ht="12" customHeight="1" x14ac:dyDescent="0.2">
      <c r="A276" s="16"/>
      <c r="B276" s="16"/>
      <c r="C276" s="72"/>
      <c r="D276" s="72"/>
      <c r="E276" s="72"/>
      <c r="F276" s="72"/>
      <c r="G276" s="72"/>
      <c r="H276" s="72"/>
      <c r="I276" s="72"/>
      <c r="J276" s="72"/>
      <c r="K276" s="72"/>
      <c r="L276" s="72"/>
      <c r="M276" s="72"/>
      <c r="N276" s="72"/>
      <c r="O276" s="72"/>
      <c r="P276" s="72"/>
      <c r="Q276" s="72"/>
      <c r="R276" s="72"/>
      <c r="S276" s="72"/>
      <c r="T276" s="72"/>
      <c r="U276" s="72"/>
      <c r="V276" s="72"/>
      <c r="W276" s="72"/>
      <c r="X276" s="72"/>
      <c r="Y276" s="16"/>
      <c r="Z276" s="16"/>
      <c r="AA276" s="103" t="s">
        <v>284</v>
      </c>
      <c r="AB276" s="103"/>
      <c r="AC276" s="103"/>
      <c r="AD276" s="103"/>
      <c r="AE276" s="104">
        <f>ROUND(IF($N$45&lt;250000,10%*$N$45,IF(OR($N$45&lt;500000,$N$45=500000),25000,IF($N$45&gt;2000000,100000,$N$45*5%))),-1)</f>
        <v>0</v>
      </c>
      <c r="AF276" s="104"/>
      <c r="AG276" s="104"/>
      <c r="AH276" s="104"/>
      <c r="AI276" s="104"/>
      <c r="AJ276" s="104"/>
      <c r="AK276" s="104"/>
      <c r="AL276" s="104"/>
      <c r="AM276" s="104"/>
      <c r="AN276" s="104"/>
      <c r="AO276" s="104"/>
      <c r="AP276" s="64"/>
      <c r="AQ276" s="64"/>
      <c r="AR276" s="64"/>
      <c r="AS276" s="64"/>
      <c r="AT276" s="64"/>
      <c r="AU276" s="64"/>
      <c r="AV276" s="64"/>
      <c r="AW276" s="64"/>
      <c r="AX276" s="64"/>
    </row>
    <row r="277" spans="1:50" ht="6" customHeight="1" x14ac:dyDescent="0.2">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row>
    <row r="278" spans="1:50" ht="12" customHeight="1" x14ac:dyDescent="0.2">
      <c r="A278" s="86"/>
      <c r="B278" s="86"/>
      <c r="C278" s="86"/>
      <c r="D278" s="91" t="s">
        <v>8</v>
      </c>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77"/>
      <c r="AU278" s="77"/>
      <c r="AV278" s="77"/>
      <c r="AW278" s="77"/>
      <c r="AX278" s="77"/>
    </row>
    <row r="279" spans="1:50" ht="12"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row>
    <row r="280" spans="1:50" ht="12" customHeight="1" x14ac:dyDescent="0.2">
      <c r="A280" s="85" t="s">
        <v>292</v>
      </c>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16"/>
      <c r="Z280" s="16"/>
      <c r="AA280" s="33" t="s">
        <v>66</v>
      </c>
      <c r="AB280" s="16"/>
      <c r="AC280" s="21" t="s">
        <v>191</v>
      </c>
      <c r="AD280" s="16"/>
      <c r="AE280" s="16"/>
      <c r="AF280" s="16"/>
      <c r="AG280" s="16"/>
      <c r="AH280" s="16"/>
      <c r="AI280" s="16"/>
      <c r="AJ280" s="16"/>
      <c r="AK280" s="16"/>
      <c r="AL280" s="16"/>
      <c r="AM280" s="16"/>
      <c r="AN280" s="16"/>
      <c r="AO280" s="16"/>
      <c r="AP280" s="16"/>
      <c r="AQ280" s="16"/>
      <c r="AR280" s="16"/>
      <c r="AS280" s="16"/>
      <c r="AT280" s="16"/>
      <c r="AU280" s="16"/>
      <c r="AV280" s="16"/>
      <c r="AW280" s="16"/>
      <c r="AX280" s="16"/>
    </row>
    <row r="281" spans="1:50" ht="12" customHeight="1" x14ac:dyDescent="0.2">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16"/>
      <c r="Z281" s="16"/>
      <c r="AA281" s="78" t="s">
        <v>117</v>
      </c>
      <c r="AB281" s="78"/>
      <c r="AC281" s="78"/>
      <c r="AD281" s="78"/>
      <c r="AE281" s="78"/>
      <c r="AF281" s="78"/>
      <c r="AG281" s="78"/>
      <c r="AH281" s="78"/>
      <c r="AI281" s="78"/>
      <c r="AJ281" s="78"/>
      <c r="AK281" s="78"/>
      <c r="AL281" s="78"/>
      <c r="AM281" s="78"/>
      <c r="AN281" s="78"/>
      <c r="AO281" s="78"/>
      <c r="AP281" s="78"/>
      <c r="AQ281" s="78"/>
      <c r="AR281" s="78"/>
      <c r="AS281" s="78"/>
      <c r="AT281" s="78"/>
      <c r="AU281" s="78"/>
      <c r="AV281" s="78"/>
      <c r="AW281" s="78"/>
      <c r="AX281" s="78"/>
    </row>
    <row r="282" spans="1:50" ht="12" customHeight="1" x14ac:dyDescent="0.2">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16"/>
      <c r="Z282" s="16"/>
      <c r="AA282" s="78"/>
      <c r="AB282" s="78"/>
      <c r="AC282" s="78"/>
      <c r="AD282" s="78"/>
      <c r="AE282" s="78"/>
      <c r="AF282" s="78"/>
      <c r="AG282" s="78"/>
      <c r="AH282" s="78"/>
      <c r="AI282" s="78"/>
      <c r="AJ282" s="78"/>
      <c r="AK282" s="78"/>
      <c r="AL282" s="78"/>
      <c r="AM282" s="78"/>
      <c r="AN282" s="78"/>
      <c r="AO282" s="78"/>
      <c r="AP282" s="78"/>
      <c r="AQ282" s="78"/>
      <c r="AR282" s="78"/>
      <c r="AS282" s="78"/>
      <c r="AT282" s="78"/>
      <c r="AU282" s="78"/>
      <c r="AV282" s="78"/>
      <c r="AW282" s="78"/>
      <c r="AX282" s="78"/>
    </row>
    <row r="283" spans="1:50" ht="12" customHeight="1" x14ac:dyDescent="0.2">
      <c r="A283" s="85" t="s">
        <v>285</v>
      </c>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16"/>
      <c r="Z283" s="16"/>
      <c r="AA283" s="78" t="s">
        <v>303</v>
      </c>
      <c r="AB283" s="78"/>
      <c r="AC283" s="78"/>
      <c r="AD283" s="78"/>
      <c r="AE283" s="78"/>
      <c r="AF283" s="78"/>
      <c r="AG283" s="78"/>
      <c r="AH283" s="78"/>
      <c r="AI283" s="78"/>
      <c r="AJ283" s="78"/>
      <c r="AK283" s="78"/>
      <c r="AL283" s="78"/>
      <c r="AM283" s="78"/>
      <c r="AN283" s="78"/>
      <c r="AO283" s="78"/>
      <c r="AP283" s="78"/>
      <c r="AQ283" s="78"/>
      <c r="AR283" s="78"/>
      <c r="AS283" s="78"/>
      <c r="AT283" s="78"/>
      <c r="AU283" s="78"/>
      <c r="AV283" s="78"/>
      <c r="AW283" s="78"/>
      <c r="AX283" s="78"/>
    </row>
    <row r="284" spans="1:50" ht="12" customHeight="1" x14ac:dyDescent="0.2">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16"/>
      <c r="Z284" s="16"/>
      <c r="AA284" s="78"/>
      <c r="AB284" s="78"/>
      <c r="AC284" s="78"/>
      <c r="AD284" s="78"/>
      <c r="AE284" s="78"/>
      <c r="AF284" s="78"/>
      <c r="AG284" s="78"/>
      <c r="AH284" s="78"/>
      <c r="AI284" s="78"/>
      <c r="AJ284" s="78"/>
      <c r="AK284" s="78"/>
      <c r="AL284" s="78"/>
      <c r="AM284" s="78"/>
      <c r="AN284" s="78"/>
      <c r="AO284" s="78"/>
      <c r="AP284" s="78"/>
      <c r="AQ284" s="78"/>
      <c r="AR284" s="78"/>
      <c r="AS284" s="78"/>
      <c r="AT284" s="78"/>
      <c r="AU284" s="78"/>
      <c r="AV284" s="78"/>
      <c r="AW284" s="78"/>
      <c r="AX284" s="78"/>
    </row>
    <row r="285" spans="1:50" ht="12" customHeight="1" x14ac:dyDescent="0.2">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16"/>
      <c r="Z285" s="16"/>
      <c r="AA285" s="78"/>
      <c r="AB285" s="78"/>
      <c r="AC285" s="78"/>
      <c r="AD285" s="78"/>
      <c r="AE285" s="78"/>
      <c r="AF285" s="78"/>
      <c r="AG285" s="78"/>
      <c r="AH285" s="78"/>
      <c r="AI285" s="78"/>
      <c r="AJ285" s="78"/>
      <c r="AK285" s="78"/>
      <c r="AL285" s="78"/>
      <c r="AM285" s="78"/>
      <c r="AN285" s="78"/>
      <c r="AO285" s="78"/>
      <c r="AP285" s="78"/>
      <c r="AQ285" s="78"/>
      <c r="AR285" s="78"/>
      <c r="AS285" s="78"/>
      <c r="AT285" s="78"/>
      <c r="AU285" s="78"/>
      <c r="AV285" s="78"/>
      <c r="AW285" s="78"/>
      <c r="AX285" s="78"/>
    </row>
    <row r="286" spans="1:50" ht="12" customHeight="1" x14ac:dyDescent="0.2">
      <c r="A286" s="78" t="s">
        <v>286</v>
      </c>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16"/>
      <c r="Z286" s="16"/>
      <c r="AA286" s="78"/>
      <c r="AB286" s="78"/>
      <c r="AC286" s="78"/>
      <c r="AD286" s="78"/>
      <c r="AE286" s="78"/>
      <c r="AF286" s="78"/>
      <c r="AG286" s="78"/>
      <c r="AH286" s="78"/>
      <c r="AI286" s="78"/>
      <c r="AJ286" s="78"/>
      <c r="AK286" s="78"/>
      <c r="AL286" s="78"/>
      <c r="AM286" s="78"/>
      <c r="AN286" s="78"/>
      <c r="AO286" s="78"/>
      <c r="AP286" s="78"/>
      <c r="AQ286" s="78"/>
      <c r="AR286" s="78"/>
      <c r="AS286" s="78"/>
      <c r="AT286" s="78"/>
      <c r="AU286" s="78"/>
      <c r="AV286" s="78"/>
      <c r="AW286" s="78"/>
      <c r="AX286" s="78"/>
    </row>
    <row r="287" spans="1:50" ht="12" customHeight="1" x14ac:dyDescent="0.2">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16"/>
      <c r="Z287" s="16"/>
      <c r="AA287" s="78"/>
      <c r="AB287" s="78"/>
      <c r="AC287" s="78"/>
      <c r="AD287" s="78"/>
      <c r="AE287" s="78"/>
      <c r="AF287" s="78"/>
      <c r="AG287" s="78"/>
      <c r="AH287" s="78"/>
      <c r="AI287" s="78"/>
      <c r="AJ287" s="78"/>
      <c r="AK287" s="78"/>
      <c r="AL287" s="78"/>
      <c r="AM287" s="78"/>
      <c r="AN287" s="78"/>
      <c r="AO287" s="78"/>
      <c r="AP287" s="78"/>
      <c r="AQ287" s="78"/>
      <c r="AR287" s="78"/>
      <c r="AS287" s="78"/>
      <c r="AT287" s="78"/>
      <c r="AU287" s="78"/>
      <c r="AV287" s="78"/>
      <c r="AW287" s="78"/>
      <c r="AX287" s="78"/>
    </row>
    <row r="288" spans="1:50" ht="12" customHeight="1" x14ac:dyDescent="0.2">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16"/>
      <c r="Z288" s="16"/>
      <c r="AA288" s="78"/>
      <c r="AB288" s="78"/>
      <c r="AC288" s="78"/>
      <c r="AD288" s="78"/>
      <c r="AE288" s="78"/>
      <c r="AF288" s="78"/>
      <c r="AG288" s="78"/>
      <c r="AH288" s="78"/>
      <c r="AI288" s="78"/>
      <c r="AJ288" s="78"/>
      <c r="AK288" s="78"/>
      <c r="AL288" s="78"/>
      <c r="AM288" s="78"/>
      <c r="AN288" s="78"/>
      <c r="AO288" s="78"/>
      <c r="AP288" s="78"/>
      <c r="AQ288" s="78"/>
      <c r="AR288" s="78"/>
      <c r="AS288" s="78"/>
      <c r="AT288" s="78"/>
      <c r="AU288" s="78"/>
      <c r="AV288" s="78"/>
      <c r="AW288" s="78"/>
      <c r="AX288" s="78"/>
    </row>
    <row r="289" spans="1:50" ht="12" customHeight="1" x14ac:dyDescent="0.2">
      <c r="A289" s="78" t="s">
        <v>287</v>
      </c>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16"/>
      <c r="Z289" s="1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row>
    <row r="290" spans="1:50" ht="12" customHeight="1" x14ac:dyDescent="0.2">
      <c r="A290" s="65"/>
      <c r="B290" s="65"/>
      <c r="C290" s="65"/>
      <c r="D290" s="66"/>
      <c r="E290" s="66"/>
      <c r="F290" s="66"/>
      <c r="G290" s="66"/>
      <c r="H290" s="66"/>
      <c r="I290" s="66"/>
      <c r="J290" s="66"/>
      <c r="K290" s="66"/>
      <c r="L290" s="66"/>
      <c r="M290" s="66"/>
      <c r="N290" s="66"/>
      <c r="O290" s="66"/>
      <c r="P290" s="66"/>
      <c r="Q290" s="66"/>
      <c r="R290" s="66"/>
      <c r="S290" s="66"/>
      <c r="T290" s="66"/>
      <c r="U290" s="66"/>
      <c r="V290" s="66"/>
      <c r="W290" s="66"/>
      <c r="X290" s="66"/>
      <c r="Y290" s="16"/>
      <c r="Z290" s="16"/>
      <c r="AA290" s="33" t="s">
        <v>67</v>
      </c>
      <c r="AB290" s="16"/>
      <c r="AC290" s="21" t="s">
        <v>192</v>
      </c>
      <c r="AD290" s="16"/>
      <c r="AE290" s="16"/>
      <c r="AF290" s="16"/>
      <c r="AG290" s="16"/>
      <c r="AH290" s="16"/>
      <c r="AI290" s="16"/>
      <c r="AJ290" s="16"/>
      <c r="AK290" s="16"/>
      <c r="AL290" s="16"/>
      <c r="AM290" s="16"/>
      <c r="AN290" s="16"/>
      <c r="AO290" s="16"/>
      <c r="AP290" s="16"/>
      <c r="AQ290" s="16"/>
      <c r="AR290" s="16"/>
      <c r="AS290" s="16"/>
      <c r="AT290" s="16"/>
      <c r="AU290" s="16"/>
      <c r="AV290" s="16"/>
      <c r="AW290" s="16"/>
      <c r="AX290" s="16"/>
    </row>
    <row r="291" spans="1:50" ht="12" customHeight="1" x14ac:dyDescent="0.2">
      <c r="A291" s="65"/>
      <c r="B291" s="65"/>
      <c r="C291" s="65"/>
      <c r="D291" s="66"/>
      <c r="E291" s="66"/>
      <c r="F291" s="66"/>
      <c r="G291" s="66"/>
      <c r="H291" s="66"/>
      <c r="I291" s="66"/>
      <c r="J291" s="66"/>
      <c r="K291" s="66"/>
      <c r="L291" s="66"/>
      <c r="M291" s="66"/>
      <c r="N291" s="66"/>
      <c r="O291" s="66"/>
      <c r="P291" s="66"/>
      <c r="Q291" s="66"/>
      <c r="R291" s="66"/>
      <c r="S291" s="66"/>
      <c r="T291" s="66"/>
      <c r="U291" s="66"/>
      <c r="V291" s="66"/>
      <c r="W291" s="66"/>
      <c r="X291" s="66"/>
      <c r="Y291" s="16"/>
      <c r="Z291" s="16"/>
      <c r="AA291" s="78" t="s">
        <v>118</v>
      </c>
      <c r="AB291" s="78"/>
      <c r="AC291" s="78"/>
      <c r="AD291" s="78"/>
      <c r="AE291" s="78"/>
      <c r="AF291" s="78"/>
      <c r="AG291" s="78"/>
      <c r="AH291" s="78"/>
      <c r="AI291" s="78"/>
      <c r="AJ291" s="78"/>
      <c r="AK291" s="78"/>
      <c r="AL291" s="78"/>
      <c r="AM291" s="78"/>
      <c r="AN291" s="78"/>
      <c r="AO291" s="78"/>
      <c r="AP291" s="78"/>
      <c r="AQ291" s="78"/>
      <c r="AR291" s="78"/>
      <c r="AS291" s="78"/>
      <c r="AT291" s="78"/>
      <c r="AU291" s="78"/>
      <c r="AV291" s="78"/>
      <c r="AW291" s="78"/>
      <c r="AX291" s="78"/>
    </row>
    <row r="292" spans="1:50" ht="12" customHeight="1" x14ac:dyDescent="0.2">
      <c r="A292" s="65"/>
      <c r="B292" s="65"/>
      <c r="C292" s="65"/>
      <c r="D292" s="66"/>
      <c r="E292" s="66"/>
      <c r="F292" s="66"/>
      <c r="G292" s="66"/>
      <c r="H292" s="66"/>
      <c r="I292" s="66"/>
      <c r="J292" s="66"/>
      <c r="K292" s="66"/>
      <c r="L292" s="66"/>
      <c r="M292" s="66"/>
      <c r="N292" s="66"/>
      <c r="O292" s="66"/>
      <c r="P292" s="66"/>
      <c r="Q292" s="66"/>
      <c r="R292" s="66"/>
      <c r="S292" s="66"/>
      <c r="T292" s="66"/>
      <c r="U292" s="66"/>
      <c r="V292" s="66"/>
      <c r="W292" s="66"/>
      <c r="X292" s="66"/>
      <c r="Y292" s="16"/>
      <c r="Z292" s="16"/>
      <c r="AA292" s="78"/>
      <c r="AB292" s="78"/>
      <c r="AC292" s="78"/>
      <c r="AD292" s="78"/>
      <c r="AE292" s="78"/>
      <c r="AF292" s="78"/>
      <c r="AG292" s="78"/>
      <c r="AH292" s="78"/>
      <c r="AI292" s="78"/>
      <c r="AJ292" s="78"/>
      <c r="AK292" s="78"/>
      <c r="AL292" s="78"/>
      <c r="AM292" s="78"/>
      <c r="AN292" s="78"/>
      <c r="AO292" s="78"/>
      <c r="AP292" s="78"/>
      <c r="AQ292" s="78"/>
      <c r="AR292" s="78"/>
      <c r="AS292" s="78"/>
      <c r="AT292" s="78"/>
      <c r="AU292" s="78"/>
      <c r="AV292" s="78"/>
      <c r="AW292" s="78"/>
      <c r="AX292" s="78"/>
    </row>
    <row r="293" spans="1:50" ht="12" customHeight="1" x14ac:dyDescent="0.2">
      <c r="A293" s="65"/>
      <c r="B293" s="65"/>
      <c r="C293" s="65"/>
      <c r="D293" s="66"/>
      <c r="E293" s="66"/>
      <c r="F293" s="66"/>
      <c r="G293" s="66"/>
      <c r="H293" s="66"/>
      <c r="I293" s="66"/>
      <c r="J293" s="66"/>
      <c r="K293" s="66"/>
      <c r="L293" s="66"/>
      <c r="M293" s="66"/>
      <c r="N293" s="66"/>
      <c r="O293" s="66"/>
      <c r="P293" s="66"/>
      <c r="Q293" s="66"/>
      <c r="R293" s="66"/>
      <c r="S293" s="66"/>
      <c r="T293" s="66"/>
      <c r="U293" s="66"/>
      <c r="V293" s="66"/>
      <c r="W293" s="66"/>
      <c r="X293" s="66"/>
      <c r="Y293" s="16"/>
      <c r="Z293" s="16"/>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row>
    <row r="294" spans="1:50" ht="12" customHeight="1" x14ac:dyDescent="0.2">
      <c r="A294" s="65"/>
      <c r="B294" s="65"/>
      <c r="C294" s="65"/>
      <c r="D294" s="66"/>
      <c r="E294" s="66"/>
      <c r="F294" s="66"/>
      <c r="G294" s="66"/>
      <c r="H294" s="66"/>
      <c r="I294" s="66"/>
      <c r="J294" s="66"/>
      <c r="K294" s="66"/>
      <c r="L294" s="66"/>
      <c r="M294" s="66"/>
      <c r="N294" s="66"/>
      <c r="O294" s="66"/>
      <c r="P294" s="66"/>
      <c r="Q294" s="66"/>
      <c r="R294" s="66"/>
      <c r="S294" s="66"/>
      <c r="T294" s="66"/>
      <c r="U294" s="66"/>
      <c r="V294" s="66"/>
      <c r="W294" s="66"/>
      <c r="X294" s="66"/>
      <c r="Y294" s="16"/>
      <c r="Z294" s="16"/>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row>
    <row r="295" spans="1:50" ht="12" customHeight="1" x14ac:dyDescent="0.2">
      <c r="A295" s="65"/>
      <c r="B295" s="65"/>
      <c r="C295" s="65"/>
      <c r="D295" s="66"/>
      <c r="E295" s="66"/>
      <c r="F295" s="66"/>
      <c r="G295" s="66"/>
      <c r="H295" s="66"/>
      <c r="I295" s="66"/>
      <c r="J295" s="66"/>
      <c r="K295" s="66"/>
      <c r="L295" s="66"/>
      <c r="M295" s="66"/>
      <c r="N295" s="66"/>
      <c r="O295" s="66"/>
      <c r="P295" s="66"/>
      <c r="Q295" s="66"/>
      <c r="R295" s="66"/>
      <c r="S295" s="66"/>
      <c r="T295" s="66"/>
      <c r="U295" s="66"/>
      <c r="V295" s="66"/>
      <c r="W295" s="66"/>
      <c r="X295" s="66"/>
      <c r="Y295" s="16"/>
      <c r="Z295" s="16"/>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row>
    <row r="296" spans="1:50" ht="12" customHeight="1" x14ac:dyDescent="0.2">
      <c r="A296" s="65"/>
      <c r="B296" s="65"/>
      <c r="C296" s="65"/>
      <c r="D296" s="66"/>
      <c r="E296" s="66"/>
      <c r="F296" s="66"/>
      <c r="G296" s="66"/>
      <c r="H296" s="66"/>
      <c r="I296" s="66"/>
      <c r="J296" s="66"/>
      <c r="K296" s="66"/>
      <c r="L296" s="66"/>
      <c r="M296" s="66"/>
      <c r="N296" s="66"/>
      <c r="O296" s="66"/>
      <c r="P296" s="66"/>
      <c r="Q296" s="66"/>
      <c r="R296" s="66"/>
      <c r="S296" s="66"/>
      <c r="T296" s="66"/>
      <c r="U296" s="66"/>
      <c r="V296" s="66"/>
      <c r="W296" s="66"/>
      <c r="X296" s="66"/>
      <c r="Y296" s="16"/>
      <c r="Z296" s="16"/>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row>
    <row r="297" spans="1:50" ht="12" customHeight="1" x14ac:dyDescent="0.2">
      <c r="A297" s="65"/>
      <c r="B297" s="65"/>
      <c r="C297" s="65"/>
      <c r="D297" s="66"/>
      <c r="E297" s="66"/>
      <c r="F297" s="66"/>
      <c r="G297" s="66"/>
      <c r="H297" s="66"/>
      <c r="I297" s="66"/>
      <c r="J297" s="66"/>
      <c r="K297" s="66"/>
      <c r="L297" s="66"/>
      <c r="M297" s="66"/>
      <c r="N297" s="66"/>
      <c r="O297" s="66"/>
      <c r="P297" s="66"/>
      <c r="Q297" s="66"/>
      <c r="R297" s="66"/>
      <c r="S297" s="66"/>
      <c r="T297" s="66"/>
      <c r="U297" s="66"/>
      <c r="V297" s="66"/>
      <c r="W297" s="66"/>
      <c r="X297" s="66"/>
      <c r="Y297" s="16"/>
      <c r="Z297" s="16"/>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row>
    <row r="298" spans="1:50" ht="12" customHeight="1" x14ac:dyDescent="0.2">
      <c r="A298" s="65"/>
      <c r="B298" s="65"/>
      <c r="C298" s="65"/>
      <c r="D298" s="66"/>
      <c r="E298" s="66"/>
      <c r="F298" s="66"/>
      <c r="G298" s="66"/>
      <c r="H298" s="66"/>
      <c r="I298" s="66"/>
      <c r="J298" s="66"/>
      <c r="K298" s="66"/>
      <c r="L298" s="66"/>
      <c r="M298" s="66"/>
      <c r="N298" s="66"/>
      <c r="O298" s="66"/>
      <c r="P298" s="66"/>
      <c r="Q298" s="66"/>
      <c r="R298" s="66"/>
      <c r="S298" s="66"/>
      <c r="T298" s="66"/>
      <c r="U298" s="66"/>
      <c r="V298" s="66"/>
      <c r="W298" s="66"/>
      <c r="X298" s="66"/>
      <c r="Y298" s="16"/>
      <c r="Z298" s="16"/>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row>
    <row r="299" spans="1:50" ht="12" customHeight="1" x14ac:dyDescent="0.2">
      <c r="A299" s="33" t="s">
        <v>65</v>
      </c>
      <c r="B299" s="10"/>
      <c r="C299" s="21" t="s">
        <v>187</v>
      </c>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row>
    <row r="300" spans="1:50" ht="12" customHeight="1" x14ac:dyDescent="0.2">
      <c r="A300" s="74" t="s">
        <v>46</v>
      </c>
      <c r="B300" s="74"/>
      <c r="C300" s="16" t="s">
        <v>36</v>
      </c>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row>
    <row r="301" spans="1:50" ht="12" customHeight="1" x14ac:dyDescent="0.2">
      <c r="A301" s="74" t="s">
        <v>48</v>
      </c>
      <c r="B301" s="74"/>
      <c r="C301" s="78" t="s">
        <v>113</v>
      </c>
      <c r="D301" s="78"/>
      <c r="E301" s="78"/>
      <c r="F301" s="78"/>
      <c r="G301" s="78"/>
      <c r="H301" s="78"/>
      <c r="I301" s="78"/>
      <c r="J301" s="78"/>
      <c r="K301" s="78"/>
      <c r="L301" s="78"/>
      <c r="M301" s="78"/>
      <c r="N301" s="78"/>
      <c r="O301" s="78"/>
      <c r="P301" s="78"/>
      <c r="Q301" s="78"/>
      <c r="R301" s="78"/>
      <c r="S301" s="78"/>
      <c r="T301" s="78"/>
      <c r="U301" s="78"/>
      <c r="V301" s="78"/>
      <c r="W301" s="78"/>
      <c r="X301" s="78"/>
      <c r="Y301" s="16"/>
      <c r="Z301" s="16"/>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row>
    <row r="302" spans="1:50" ht="12" customHeight="1" x14ac:dyDescent="0.2">
      <c r="A302" s="10"/>
      <c r="B302" s="10"/>
      <c r="C302" s="78"/>
      <c r="D302" s="78"/>
      <c r="E302" s="78"/>
      <c r="F302" s="78"/>
      <c r="G302" s="78"/>
      <c r="H302" s="78"/>
      <c r="I302" s="78"/>
      <c r="J302" s="78"/>
      <c r="K302" s="78"/>
      <c r="L302" s="78"/>
      <c r="M302" s="78"/>
      <c r="N302" s="78"/>
      <c r="O302" s="78"/>
      <c r="P302" s="78"/>
      <c r="Q302" s="78"/>
      <c r="R302" s="78"/>
      <c r="S302" s="78"/>
      <c r="T302" s="78"/>
      <c r="U302" s="78"/>
      <c r="V302" s="78"/>
      <c r="W302" s="78"/>
      <c r="X302" s="78"/>
      <c r="Y302" s="16"/>
      <c r="Z302" s="16"/>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row>
    <row r="303" spans="1:50" ht="12" customHeight="1" x14ac:dyDescent="0.2">
      <c r="A303" s="10"/>
      <c r="B303" s="10"/>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row>
    <row r="304" spans="1:50" ht="12" customHeight="1" x14ac:dyDescent="0.2">
      <c r="A304" s="33" t="s">
        <v>58</v>
      </c>
      <c r="B304" s="10"/>
      <c r="C304" s="21" t="s">
        <v>188</v>
      </c>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row>
    <row r="305" spans="1:50" ht="12" customHeight="1" x14ac:dyDescent="0.2">
      <c r="A305" s="81" t="s">
        <v>114</v>
      </c>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16"/>
      <c r="Z305" s="16"/>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row>
    <row r="306" spans="1:50" ht="12"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16"/>
      <c r="Z306" s="16"/>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row>
    <row r="307" spans="1:50" ht="12"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16"/>
      <c r="Z307" s="16"/>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row>
    <row r="308" spans="1:50" ht="12"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16"/>
      <c r="Z308" s="16"/>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row>
    <row r="309" spans="1:50" ht="12"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16"/>
      <c r="Z309" s="16"/>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row>
    <row r="310" spans="1:50" ht="12"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16"/>
      <c r="Z310" s="16"/>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row>
    <row r="311" spans="1:50" ht="12"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row>
    <row r="312" spans="1:50" ht="12" customHeight="1" x14ac:dyDescent="0.2">
      <c r="A312" s="78" t="s">
        <v>189</v>
      </c>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16"/>
      <c r="Z312" s="16"/>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row>
    <row r="313" spans="1:50" ht="12" customHeight="1" x14ac:dyDescent="0.2">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16"/>
      <c r="Z313" s="16"/>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row>
    <row r="314" spans="1:50" ht="12" customHeight="1" x14ac:dyDescent="0.2">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16"/>
      <c r="Z314" s="16"/>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row>
    <row r="315" spans="1:50" ht="12" customHeight="1" x14ac:dyDescent="0.2">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row>
    <row r="316" spans="1:50" ht="12"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33" t="s">
        <v>68</v>
      </c>
      <c r="AB316" s="16"/>
      <c r="AC316" s="21" t="s">
        <v>193</v>
      </c>
      <c r="AD316" s="16"/>
      <c r="AE316" s="16"/>
      <c r="AF316" s="16"/>
      <c r="AG316" s="16"/>
      <c r="AH316" s="16"/>
      <c r="AI316" s="16"/>
      <c r="AJ316" s="16"/>
      <c r="AK316" s="16"/>
      <c r="AL316" s="16"/>
      <c r="AM316" s="16"/>
      <c r="AN316" s="16"/>
      <c r="AO316" s="16"/>
      <c r="AP316" s="16"/>
      <c r="AQ316" s="16"/>
      <c r="AR316" s="16"/>
      <c r="AS316" s="16"/>
      <c r="AT316" s="16"/>
      <c r="AU316" s="16"/>
      <c r="AV316" s="16"/>
      <c r="AW316" s="16"/>
      <c r="AX316" s="16"/>
    </row>
    <row r="317" spans="1:50" ht="12" customHeight="1" x14ac:dyDescent="0.2">
      <c r="A317" s="33" t="s">
        <v>62</v>
      </c>
      <c r="B317" s="16"/>
      <c r="C317" s="21" t="s">
        <v>307</v>
      </c>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79" t="s">
        <v>46</v>
      </c>
      <c r="AB317" s="79"/>
      <c r="AC317" s="21" t="s">
        <v>194</v>
      </c>
      <c r="AD317" s="16"/>
      <c r="AE317" s="16"/>
      <c r="AF317" s="16"/>
      <c r="AG317" s="16"/>
      <c r="AH317" s="16"/>
      <c r="AI317" s="16"/>
      <c r="AJ317" s="16"/>
      <c r="AK317" s="16"/>
      <c r="AL317" s="16"/>
      <c r="AM317" s="16"/>
      <c r="AN317" s="16"/>
      <c r="AO317" s="16"/>
      <c r="AP317" s="16"/>
      <c r="AQ317" s="16"/>
      <c r="AR317" s="16"/>
      <c r="AS317" s="16"/>
      <c r="AT317" s="16"/>
      <c r="AU317" s="16"/>
      <c r="AV317" s="16"/>
      <c r="AW317" s="16"/>
      <c r="AX317" s="16"/>
    </row>
    <row r="318" spans="1:50" ht="12" customHeight="1" x14ac:dyDescent="0.2">
      <c r="A318" s="78" t="s">
        <v>304</v>
      </c>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16"/>
      <c r="Z318" s="16"/>
      <c r="AA318" s="10"/>
      <c r="AB318" s="16"/>
      <c r="AC318" s="78" t="s">
        <v>119</v>
      </c>
      <c r="AD318" s="94"/>
      <c r="AE318" s="94"/>
      <c r="AF318" s="94"/>
      <c r="AG318" s="94"/>
      <c r="AH318" s="94"/>
      <c r="AI318" s="94"/>
      <c r="AJ318" s="94"/>
      <c r="AK318" s="94"/>
      <c r="AL318" s="94"/>
      <c r="AM318" s="94"/>
      <c r="AN318" s="94"/>
      <c r="AO318" s="94"/>
      <c r="AP318" s="94"/>
      <c r="AQ318" s="94"/>
      <c r="AR318" s="94"/>
      <c r="AS318" s="94"/>
      <c r="AT318" s="94"/>
      <c r="AU318" s="94"/>
      <c r="AV318" s="94"/>
      <c r="AW318" s="94"/>
      <c r="AX318" s="94"/>
    </row>
    <row r="319" spans="1:50" ht="12" customHeight="1" x14ac:dyDescent="0.2">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16"/>
      <c r="Z319" s="16"/>
      <c r="AA319" s="10"/>
      <c r="AB319" s="16"/>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row>
    <row r="320" spans="1:50" ht="12" customHeight="1" x14ac:dyDescent="0.2">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16"/>
      <c r="Z320" s="16"/>
      <c r="AA320" s="10"/>
      <c r="AB320" s="16"/>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row>
    <row r="321" spans="1:50" ht="12"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0"/>
      <c r="AB321" s="16"/>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row>
    <row r="322" spans="1:50" ht="12" customHeight="1" x14ac:dyDescent="0.2">
      <c r="A322" s="78" t="s">
        <v>305</v>
      </c>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16"/>
      <c r="Z322" s="16"/>
      <c r="AA322" s="10"/>
      <c r="AB322" s="16"/>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row>
    <row r="323" spans="1:50" ht="12" customHeight="1" x14ac:dyDescent="0.2">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16"/>
      <c r="Z323" s="16"/>
      <c r="AA323" s="10"/>
      <c r="AB323" s="16"/>
      <c r="AC323" s="78" t="s">
        <v>120</v>
      </c>
      <c r="AD323" s="78"/>
      <c r="AE323" s="78"/>
      <c r="AF323" s="78"/>
      <c r="AG323" s="78"/>
      <c r="AH323" s="78"/>
      <c r="AI323" s="78"/>
      <c r="AJ323" s="78"/>
      <c r="AK323" s="78"/>
      <c r="AL323" s="78"/>
      <c r="AM323" s="78"/>
      <c r="AN323" s="78"/>
      <c r="AO323" s="78"/>
      <c r="AP323" s="78"/>
      <c r="AQ323" s="78"/>
      <c r="AR323" s="78"/>
      <c r="AS323" s="78"/>
      <c r="AT323" s="78"/>
      <c r="AU323" s="78"/>
      <c r="AV323" s="78"/>
      <c r="AW323" s="78"/>
      <c r="AX323" s="78"/>
    </row>
    <row r="324" spans="1:50" ht="12"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0"/>
      <c r="AB324" s="16"/>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row>
    <row r="325" spans="1:50" ht="12" customHeight="1" x14ac:dyDescent="0.2">
      <c r="A325" s="16"/>
      <c r="B325" s="16"/>
      <c r="C325" s="16" t="s">
        <v>80</v>
      </c>
      <c r="D325" s="16"/>
      <c r="E325" s="16"/>
      <c r="F325" s="16"/>
      <c r="G325" s="16"/>
      <c r="H325" s="16"/>
      <c r="I325" s="16"/>
      <c r="J325" s="16"/>
      <c r="K325" s="16"/>
      <c r="L325" s="88" t="s">
        <v>177</v>
      </c>
      <c r="M325" s="88"/>
      <c r="N325" s="88"/>
      <c r="O325" s="88"/>
      <c r="P325" s="88"/>
      <c r="Q325" s="95"/>
      <c r="R325" s="95"/>
      <c r="S325" s="95"/>
      <c r="T325" s="95"/>
      <c r="U325" s="95"/>
      <c r="V325" s="95"/>
      <c r="W325" s="95"/>
      <c r="X325" s="95"/>
      <c r="Y325" s="16"/>
      <c r="Z325" s="16"/>
      <c r="AA325" s="10"/>
      <c r="AB325" s="16"/>
      <c r="AC325" s="78"/>
      <c r="AD325" s="78"/>
      <c r="AE325" s="78"/>
      <c r="AF325" s="78"/>
      <c r="AG325" s="78"/>
      <c r="AH325" s="78"/>
      <c r="AI325" s="78"/>
      <c r="AJ325" s="78"/>
      <c r="AK325" s="78"/>
      <c r="AL325" s="78"/>
      <c r="AM325" s="78"/>
      <c r="AN325" s="78"/>
      <c r="AO325" s="78"/>
      <c r="AP325" s="78"/>
      <c r="AQ325" s="78"/>
      <c r="AR325" s="78"/>
      <c r="AS325" s="78"/>
      <c r="AT325" s="78"/>
      <c r="AU325" s="78"/>
      <c r="AV325" s="78"/>
      <c r="AW325" s="78"/>
      <c r="AX325" s="78"/>
    </row>
    <row r="326" spans="1:50" ht="12" customHeight="1" x14ac:dyDescent="0.2">
      <c r="A326" s="16"/>
      <c r="B326" s="16"/>
      <c r="C326" s="78" t="s">
        <v>126</v>
      </c>
      <c r="D326" s="78"/>
      <c r="E326" s="78"/>
      <c r="F326" s="78"/>
      <c r="G326" s="78"/>
      <c r="H326" s="78"/>
      <c r="I326" s="78"/>
      <c r="J326" s="78"/>
      <c r="K326" s="78"/>
      <c r="L326" s="78"/>
      <c r="M326" s="78"/>
      <c r="N326" s="78"/>
      <c r="O326" s="78"/>
      <c r="P326" s="78"/>
      <c r="Q326" s="78"/>
      <c r="R326" s="78"/>
      <c r="S326" s="78"/>
      <c r="T326" s="78"/>
      <c r="U326" s="78"/>
      <c r="V326" s="78"/>
      <c r="W326" s="78"/>
      <c r="X326" s="78"/>
      <c r="Y326" s="16"/>
      <c r="Z326" s="16"/>
      <c r="AA326" s="10"/>
      <c r="AB326" s="16"/>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row>
    <row r="327" spans="1:50" ht="12" customHeight="1" x14ac:dyDescent="0.2">
      <c r="A327" s="16"/>
      <c r="B327" s="16"/>
      <c r="C327" s="78"/>
      <c r="D327" s="78"/>
      <c r="E327" s="78"/>
      <c r="F327" s="78"/>
      <c r="G327" s="78"/>
      <c r="H327" s="78"/>
      <c r="I327" s="78"/>
      <c r="J327" s="78"/>
      <c r="K327" s="78"/>
      <c r="L327" s="78"/>
      <c r="M327" s="78"/>
      <c r="N327" s="78"/>
      <c r="O327" s="78"/>
      <c r="P327" s="78"/>
      <c r="Q327" s="78"/>
      <c r="R327" s="78"/>
      <c r="S327" s="78"/>
      <c r="T327" s="78"/>
      <c r="U327" s="78"/>
      <c r="V327" s="78"/>
      <c r="W327" s="78"/>
      <c r="X327" s="78"/>
      <c r="Y327" s="16"/>
      <c r="Z327" s="16"/>
      <c r="AA327" s="79" t="s">
        <v>48</v>
      </c>
      <c r="AB327" s="79"/>
      <c r="AC327" s="21" t="s">
        <v>195</v>
      </c>
      <c r="AD327" s="16"/>
      <c r="AE327" s="16"/>
      <c r="AF327" s="16"/>
      <c r="AG327" s="16"/>
      <c r="AH327" s="16"/>
      <c r="AI327" s="16"/>
      <c r="AJ327" s="16"/>
      <c r="AK327" s="16"/>
      <c r="AL327" s="16"/>
      <c r="AM327" s="16"/>
      <c r="AN327" s="16"/>
      <c r="AO327" s="16"/>
      <c r="AP327" s="16"/>
      <c r="AQ327" s="16"/>
      <c r="AR327" s="16"/>
      <c r="AS327" s="16"/>
      <c r="AT327" s="16"/>
      <c r="AU327" s="16"/>
      <c r="AV327" s="16"/>
      <c r="AW327" s="16"/>
      <c r="AX327" s="16"/>
    </row>
    <row r="328" spans="1:50" ht="12"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C328" s="85" t="s">
        <v>310</v>
      </c>
      <c r="AD328" s="85"/>
      <c r="AE328" s="85"/>
      <c r="AF328" s="85"/>
      <c r="AG328" s="85"/>
      <c r="AH328" s="85"/>
      <c r="AI328" s="85"/>
      <c r="AJ328" s="85"/>
      <c r="AK328" s="85"/>
      <c r="AL328" s="85"/>
      <c r="AM328" s="85"/>
      <c r="AN328" s="85"/>
      <c r="AO328" s="85"/>
      <c r="AP328" s="85"/>
      <c r="AQ328" s="85"/>
      <c r="AR328" s="85"/>
      <c r="AS328" s="85"/>
      <c r="AT328" s="85"/>
      <c r="AU328" s="85"/>
      <c r="AV328" s="85"/>
      <c r="AW328" s="85"/>
      <c r="AX328" s="85"/>
    </row>
    <row r="329" spans="1:50" ht="12" customHeight="1" x14ac:dyDescent="0.2">
      <c r="A329" s="78" t="s">
        <v>308</v>
      </c>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16"/>
      <c r="Z329" s="16"/>
      <c r="AA329" s="10"/>
      <c r="AB329" s="16"/>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row>
    <row r="330" spans="1:50" ht="12" customHeight="1" x14ac:dyDescent="0.2">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16"/>
      <c r="Z330" s="16"/>
      <c r="AA330" s="10"/>
      <c r="AB330" s="16"/>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row>
    <row r="331" spans="1:50" ht="12" customHeight="1" x14ac:dyDescent="0.2">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16"/>
      <c r="Z331" s="16"/>
      <c r="AA331" s="10"/>
      <c r="AB331" s="16"/>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row>
    <row r="332" spans="1:50" ht="12" customHeight="1" x14ac:dyDescent="0.2">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16"/>
      <c r="Z332" s="16"/>
      <c r="AA332" s="10"/>
      <c r="AB332" s="16"/>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row>
    <row r="333" spans="1:50" ht="12"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0"/>
      <c r="AB333" s="16"/>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row>
    <row r="334" spans="1:50" ht="12" customHeight="1" x14ac:dyDescent="0.2">
      <c r="A334" s="78" t="s">
        <v>116</v>
      </c>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16"/>
      <c r="Z334" s="16"/>
      <c r="AA334" s="16"/>
      <c r="AB334" s="16"/>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row>
    <row r="335" spans="1:50" ht="12" customHeight="1" x14ac:dyDescent="0.2">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16"/>
      <c r="Z335" s="16"/>
      <c r="AA335" s="79" t="s">
        <v>47</v>
      </c>
      <c r="AB335" s="79"/>
      <c r="AC335" s="21" t="s">
        <v>123</v>
      </c>
      <c r="AD335" s="16"/>
      <c r="AE335" s="16"/>
      <c r="AF335" s="16"/>
      <c r="AG335" s="16"/>
      <c r="AH335" s="16"/>
      <c r="AI335" s="16"/>
      <c r="AJ335" s="16"/>
      <c r="AK335" s="16"/>
      <c r="AL335" s="16"/>
      <c r="AM335" s="16"/>
      <c r="AN335" s="16"/>
      <c r="AO335" s="16"/>
      <c r="AP335" s="16"/>
      <c r="AQ335" s="16"/>
      <c r="AR335" s="16"/>
      <c r="AS335" s="16"/>
      <c r="AT335" s="16"/>
      <c r="AU335" s="16"/>
      <c r="AV335" s="16"/>
      <c r="AW335" s="16"/>
      <c r="AX335" s="16"/>
    </row>
    <row r="336" spans="1:50" ht="12"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0"/>
      <c r="AB336" s="16"/>
      <c r="AC336" s="78" t="s">
        <v>229</v>
      </c>
      <c r="AD336" s="78"/>
      <c r="AE336" s="78"/>
      <c r="AF336" s="78"/>
      <c r="AG336" s="78"/>
      <c r="AH336" s="78"/>
      <c r="AI336" s="78"/>
      <c r="AJ336" s="78"/>
      <c r="AK336" s="78"/>
      <c r="AL336" s="78"/>
      <c r="AM336" s="78"/>
      <c r="AN336" s="78"/>
      <c r="AO336" s="78"/>
      <c r="AP336" s="78"/>
      <c r="AQ336" s="78"/>
      <c r="AR336" s="78"/>
      <c r="AS336" s="78"/>
      <c r="AT336" s="78"/>
      <c r="AU336" s="78"/>
      <c r="AV336" s="78"/>
      <c r="AW336" s="78"/>
      <c r="AX336" s="78"/>
    </row>
    <row r="337" spans="1:50" ht="12" customHeight="1" x14ac:dyDescent="0.2">
      <c r="A337" s="33" t="s">
        <v>63</v>
      </c>
      <c r="B337" s="16"/>
      <c r="C337" s="21" t="s">
        <v>190</v>
      </c>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0"/>
      <c r="AB337" s="16"/>
      <c r="AC337" s="78"/>
      <c r="AD337" s="78"/>
      <c r="AE337" s="78"/>
      <c r="AF337" s="78"/>
      <c r="AG337" s="78"/>
      <c r="AH337" s="78"/>
      <c r="AI337" s="78"/>
      <c r="AJ337" s="78"/>
      <c r="AK337" s="78"/>
      <c r="AL337" s="78"/>
      <c r="AM337" s="78"/>
      <c r="AN337" s="78"/>
      <c r="AO337" s="78"/>
      <c r="AP337" s="78"/>
      <c r="AQ337" s="78"/>
      <c r="AR337" s="78"/>
      <c r="AS337" s="78"/>
      <c r="AT337" s="78"/>
      <c r="AU337" s="78"/>
      <c r="AV337" s="78"/>
      <c r="AW337" s="78"/>
      <c r="AX337" s="78"/>
    </row>
    <row r="338" spans="1:50" ht="12" customHeight="1" x14ac:dyDescent="0.2">
      <c r="A338" s="78" t="s">
        <v>306</v>
      </c>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16"/>
      <c r="Z338" s="16"/>
      <c r="AA338" s="10"/>
      <c r="AB338" s="16"/>
      <c r="AC338" s="78"/>
      <c r="AD338" s="78"/>
      <c r="AE338" s="78"/>
      <c r="AF338" s="78"/>
      <c r="AG338" s="78"/>
      <c r="AH338" s="78"/>
      <c r="AI338" s="78"/>
      <c r="AJ338" s="78"/>
      <c r="AK338" s="78"/>
      <c r="AL338" s="78"/>
      <c r="AM338" s="78"/>
      <c r="AN338" s="78"/>
      <c r="AO338" s="78"/>
      <c r="AP338" s="78"/>
      <c r="AQ338" s="78"/>
      <c r="AR338" s="78"/>
      <c r="AS338" s="78"/>
      <c r="AT338" s="78"/>
      <c r="AU338" s="78"/>
      <c r="AV338" s="78"/>
      <c r="AW338" s="78"/>
      <c r="AX338" s="78"/>
    </row>
    <row r="339" spans="1:50" ht="12" customHeight="1" x14ac:dyDescent="0.2">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16"/>
      <c r="Z339" s="16"/>
      <c r="AA339" s="10"/>
      <c r="AB339" s="16"/>
      <c r="AC339" s="78"/>
      <c r="AD339" s="78"/>
      <c r="AE339" s="78"/>
      <c r="AF339" s="78"/>
      <c r="AG339" s="78"/>
      <c r="AH339" s="78"/>
      <c r="AI339" s="78"/>
      <c r="AJ339" s="78"/>
      <c r="AK339" s="78"/>
      <c r="AL339" s="78"/>
      <c r="AM339" s="78"/>
      <c r="AN339" s="78"/>
      <c r="AO339" s="78"/>
      <c r="AP339" s="78"/>
      <c r="AQ339" s="78"/>
      <c r="AR339" s="78"/>
      <c r="AS339" s="78"/>
      <c r="AT339" s="78"/>
      <c r="AU339" s="78"/>
      <c r="AV339" s="78"/>
      <c r="AW339" s="78"/>
      <c r="AX339" s="78"/>
    </row>
    <row r="340" spans="1:50" ht="12" customHeight="1" x14ac:dyDescent="0.2">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row>
    <row r="341" spans="1:50" ht="12" customHeight="1" x14ac:dyDescent="0.2">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16"/>
      <c r="Z341" s="16"/>
      <c r="AA341" s="79" t="s">
        <v>49</v>
      </c>
      <c r="AB341" s="79"/>
      <c r="AC341" s="21" t="s">
        <v>196</v>
      </c>
      <c r="AD341" s="16"/>
      <c r="AE341" s="16"/>
      <c r="AF341" s="16"/>
      <c r="AG341" s="16"/>
      <c r="AH341" s="16"/>
      <c r="AI341" s="16"/>
      <c r="AJ341" s="16"/>
      <c r="AK341" s="16"/>
      <c r="AL341" s="16"/>
      <c r="AM341" s="16"/>
      <c r="AN341" s="16"/>
      <c r="AO341" s="16"/>
      <c r="AP341" s="16"/>
      <c r="AQ341" s="16"/>
      <c r="AR341" s="16"/>
      <c r="AS341" s="16"/>
      <c r="AT341" s="16"/>
      <c r="AU341" s="16"/>
      <c r="AV341" s="16"/>
      <c r="AW341" s="16"/>
      <c r="AX341" s="16"/>
    </row>
    <row r="342" spans="1:50" ht="12" customHeight="1" x14ac:dyDescent="0.2">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16"/>
      <c r="Z342" s="16"/>
      <c r="AA342" s="10"/>
      <c r="AB342" s="16"/>
      <c r="AC342" s="78" t="s">
        <v>121</v>
      </c>
      <c r="AD342" s="78"/>
      <c r="AE342" s="78"/>
      <c r="AF342" s="78"/>
      <c r="AG342" s="78"/>
      <c r="AH342" s="78"/>
      <c r="AI342" s="78"/>
      <c r="AJ342" s="78"/>
      <c r="AK342" s="78"/>
      <c r="AL342" s="78"/>
      <c r="AM342" s="78"/>
      <c r="AN342" s="78"/>
      <c r="AO342" s="78"/>
      <c r="AP342" s="78"/>
      <c r="AQ342" s="78"/>
      <c r="AR342" s="78"/>
      <c r="AS342" s="78"/>
      <c r="AT342" s="78"/>
      <c r="AU342" s="78"/>
      <c r="AV342" s="78"/>
      <c r="AW342" s="78"/>
      <c r="AX342" s="78"/>
    </row>
    <row r="343" spans="1:50" ht="12"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0"/>
      <c r="AB343" s="16"/>
      <c r="AC343" s="78"/>
      <c r="AD343" s="78"/>
      <c r="AE343" s="78"/>
      <c r="AF343" s="78"/>
      <c r="AG343" s="78"/>
      <c r="AH343" s="78"/>
      <c r="AI343" s="78"/>
      <c r="AJ343" s="78"/>
      <c r="AK343" s="78"/>
      <c r="AL343" s="78"/>
      <c r="AM343" s="78"/>
      <c r="AN343" s="78"/>
      <c r="AO343" s="78"/>
      <c r="AP343" s="78"/>
      <c r="AQ343" s="78"/>
      <c r="AR343" s="78"/>
      <c r="AS343" s="78"/>
      <c r="AT343" s="78"/>
      <c r="AU343" s="78"/>
      <c r="AV343" s="78"/>
      <c r="AW343" s="78"/>
      <c r="AX343" s="78"/>
    </row>
    <row r="344" spans="1:50" ht="12" customHeight="1" x14ac:dyDescent="0.2">
      <c r="Y344" s="16"/>
      <c r="Z344" s="16"/>
      <c r="AA344" s="10"/>
      <c r="AB344" s="16"/>
      <c r="AC344" s="78"/>
      <c r="AD344" s="78"/>
      <c r="AE344" s="78"/>
      <c r="AF344" s="78"/>
      <c r="AG344" s="78"/>
      <c r="AH344" s="78"/>
      <c r="AI344" s="78"/>
      <c r="AJ344" s="78"/>
      <c r="AK344" s="78"/>
      <c r="AL344" s="78"/>
      <c r="AM344" s="78"/>
      <c r="AN344" s="78"/>
      <c r="AO344" s="78"/>
      <c r="AP344" s="78"/>
      <c r="AQ344" s="78"/>
      <c r="AR344" s="78"/>
      <c r="AS344" s="78"/>
      <c r="AT344" s="78"/>
      <c r="AU344" s="78"/>
      <c r="AV344" s="78"/>
      <c r="AW344" s="78"/>
      <c r="AX344" s="78"/>
    </row>
    <row r="345" spans="1:50" ht="6" customHeight="1" x14ac:dyDescent="0.2"/>
    <row r="346" spans="1:50" ht="12" customHeight="1" x14ac:dyDescent="0.2">
      <c r="A346" s="86"/>
      <c r="B346" s="86"/>
      <c r="C346" s="86"/>
      <c r="D346" s="91" t="s">
        <v>8</v>
      </c>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77"/>
      <c r="AU346" s="77"/>
      <c r="AV346" s="77"/>
      <c r="AW346" s="77"/>
      <c r="AX346" s="77"/>
    </row>
    <row r="347" spans="1:50" ht="12"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row>
    <row r="348" spans="1:50" ht="12" customHeight="1" x14ac:dyDescent="0.2">
      <c r="A348" s="33" t="s">
        <v>288</v>
      </c>
      <c r="B348" s="16"/>
      <c r="C348" s="21" t="s">
        <v>44</v>
      </c>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50" ht="12"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50" ht="12" customHeight="1" x14ac:dyDescent="0.2">
      <c r="A350" s="82" t="s">
        <v>311</v>
      </c>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16"/>
      <c r="Z350" s="16"/>
    </row>
    <row r="351" spans="1:50" ht="12" customHeight="1" x14ac:dyDescent="0.2">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16"/>
      <c r="Z351" s="16"/>
    </row>
    <row r="352" spans="1:50" ht="12" customHeight="1" x14ac:dyDescent="0.2">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16"/>
      <c r="Z352" s="16"/>
    </row>
    <row r="353" spans="1:26" ht="12" customHeight="1" x14ac:dyDescent="0.2">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16"/>
      <c r="Z353" s="16"/>
    </row>
    <row r="354" spans="1:26" ht="12" customHeight="1" x14ac:dyDescent="0.2">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16"/>
      <c r="Z354" s="16"/>
    </row>
    <row r="355" spans="1:26" ht="12" customHeight="1" x14ac:dyDescent="0.2">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16"/>
      <c r="Z355" s="16"/>
    </row>
    <row r="356" spans="1:26" ht="12" customHeight="1" x14ac:dyDescent="0.2">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16"/>
      <c r="Z356" s="16"/>
    </row>
    <row r="357" spans="1:26" ht="12" customHeight="1" x14ac:dyDescent="0.2">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16"/>
      <c r="Z357" s="16"/>
    </row>
    <row r="358" spans="1:26" ht="12" customHeight="1" x14ac:dyDescent="0.2">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16"/>
      <c r="Z358" s="16"/>
    </row>
    <row r="359" spans="1:26" ht="12" customHeight="1" x14ac:dyDescent="0.2">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16"/>
      <c r="Z359" s="16"/>
    </row>
    <row r="360" spans="1:26" ht="12" customHeight="1" x14ac:dyDescent="0.2">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16"/>
      <c r="Z360" s="16"/>
    </row>
    <row r="361" spans="1:26" ht="12" customHeight="1" x14ac:dyDescent="0.2">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16"/>
      <c r="Z361" s="16"/>
    </row>
    <row r="362" spans="1:26" ht="12" customHeight="1" x14ac:dyDescent="0.2">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16"/>
      <c r="Z362" s="16"/>
    </row>
    <row r="363" spans="1:26" ht="12" customHeight="1" x14ac:dyDescent="0.2">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16"/>
      <c r="Z363" s="16"/>
    </row>
    <row r="364" spans="1:26" ht="12" customHeight="1" x14ac:dyDescent="0.2">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16"/>
      <c r="Z364" s="16"/>
    </row>
    <row r="365" spans="1:26" ht="12" customHeight="1" x14ac:dyDescent="0.2">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16"/>
      <c r="Z365" s="16"/>
    </row>
    <row r="366" spans="1:26" ht="12" customHeight="1" x14ac:dyDescent="0.2">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16"/>
      <c r="Z366" s="16"/>
    </row>
    <row r="367" spans="1:26" ht="12" customHeight="1" x14ac:dyDescent="0.2">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16"/>
      <c r="Z367" s="16"/>
    </row>
    <row r="368" spans="1:26" ht="12" customHeight="1" x14ac:dyDescent="0.2">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16"/>
      <c r="Z368" s="16"/>
    </row>
    <row r="369" spans="1:50" ht="12" customHeight="1" x14ac:dyDescent="0.2">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16"/>
      <c r="Z369" s="16"/>
    </row>
    <row r="370" spans="1:50" ht="12" customHeight="1" x14ac:dyDescent="0.2">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16"/>
      <c r="Z370" s="16"/>
    </row>
    <row r="371" spans="1:50" ht="12" customHeight="1" x14ac:dyDescent="0.2">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16"/>
      <c r="Z371" s="16"/>
    </row>
    <row r="372" spans="1:50" ht="12" customHeight="1" x14ac:dyDescent="0.2">
      <c r="Y372" s="16"/>
      <c r="Z372" s="16"/>
    </row>
    <row r="373" spans="1:50" ht="12" customHeight="1" x14ac:dyDescent="0.2">
      <c r="Y373" s="16"/>
      <c r="Z373" s="16"/>
    </row>
    <row r="374" spans="1:50" ht="12" customHeight="1" x14ac:dyDescent="0.2">
      <c r="Y374" s="16"/>
      <c r="Z374" s="16"/>
    </row>
    <row r="375" spans="1:50" ht="12" customHeight="1" x14ac:dyDescent="0.2">
      <c r="Y375" s="16"/>
      <c r="Z375" s="16"/>
    </row>
    <row r="376" spans="1:50" ht="12" customHeight="1" x14ac:dyDescent="0.2">
      <c r="Y376" s="16"/>
      <c r="Z376" s="16"/>
    </row>
    <row r="377" spans="1:50" ht="12" customHeight="1" x14ac:dyDescent="0.2">
      <c r="Y377" s="16"/>
      <c r="Z377" s="16"/>
    </row>
    <row r="378" spans="1:50" ht="12" customHeight="1" x14ac:dyDescent="0.2">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row>
    <row r="379" spans="1:50" ht="12" customHeight="1" x14ac:dyDescent="0.2">
      <c r="Y379" s="16"/>
      <c r="Z379" s="16"/>
      <c r="AH379" s="16"/>
      <c r="AI379" s="16"/>
      <c r="AJ379" s="16"/>
      <c r="AK379" s="16"/>
      <c r="AL379" s="16"/>
      <c r="AM379" s="16"/>
      <c r="AN379" s="16"/>
      <c r="AO379" s="16"/>
      <c r="AP379" s="16"/>
      <c r="AQ379" s="16"/>
      <c r="AR379" s="16"/>
      <c r="AS379" s="16"/>
      <c r="AT379" s="16"/>
      <c r="AU379" s="16"/>
      <c r="AV379" s="16"/>
      <c r="AW379" s="16"/>
      <c r="AX379" s="16"/>
    </row>
    <row r="380" spans="1:50" ht="12" customHeight="1" x14ac:dyDescent="0.2">
      <c r="Y380" s="16"/>
      <c r="Z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row>
    <row r="381" spans="1:50" ht="12" customHeight="1" x14ac:dyDescent="0.2">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row>
    <row r="382" spans="1:50" ht="12" customHeight="1" x14ac:dyDescent="0.2">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row>
    <row r="383" spans="1:50" ht="12" customHeight="1" x14ac:dyDescent="0.2">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row>
    <row r="384" spans="1:50" ht="12" customHeight="1" x14ac:dyDescent="0.2">
      <c r="A384" s="75" t="s">
        <v>122</v>
      </c>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row>
    <row r="385" spans="1:50" ht="12" customHeight="1" x14ac:dyDescent="0.2">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row>
    <row r="386" spans="1:50" ht="12"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row>
    <row r="387" spans="1:50" ht="12" customHeight="1" x14ac:dyDescent="0.2">
      <c r="A387" s="16" t="s">
        <v>200</v>
      </c>
      <c r="B387" s="16"/>
      <c r="C387" s="16"/>
      <c r="D387" s="16"/>
      <c r="E387" s="16"/>
      <c r="F387" s="16"/>
      <c r="G387" s="16"/>
      <c r="H387" s="16"/>
      <c r="I387" s="16"/>
      <c r="J387" s="16"/>
      <c r="K387" s="93"/>
      <c r="L387" s="93"/>
      <c r="M387" s="93"/>
      <c r="N387" s="93"/>
      <c r="O387" s="93"/>
      <c r="P387" s="93"/>
      <c r="Q387" s="93"/>
      <c r="R387" s="93"/>
      <c r="S387" s="93"/>
      <c r="T387" s="93"/>
      <c r="U387" s="93"/>
      <c r="V387" s="93"/>
      <c r="W387" s="93"/>
      <c r="X387" s="93"/>
      <c r="Y387" s="16"/>
      <c r="Z387" s="16"/>
    </row>
    <row r="388" spans="1:50" ht="12"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50" ht="12" customHeight="1" x14ac:dyDescent="0.2">
      <c r="A389" s="16" t="s">
        <v>211</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t="s">
        <v>201</v>
      </c>
      <c r="AB389" s="16"/>
      <c r="AC389" s="16"/>
      <c r="AD389" s="16"/>
      <c r="AE389" s="16"/>
      <c r="AF389" s="16"/>
      <c r="AG389" s="16"/>
      <c r="AH389" s="16"/>
      <c r="AI389" s="16"/>
      <c r="AJ389" s="16"/>
      <c r="AK389" s="16" t="s">
        <v>247</v>
      </c>
      <c r="AL389" s="16"/>
      <c r="AM389" s="16"/>
      <c r="AN389" s="16"/>
      <c r="AO389" s="16"/>
      <c r="AP389" s="16"/>
      <c r="AQ389" s="16"/>
      <c r="AR389" s="16"/>
      <c r="AS389" s="16"/>
      <c r="AT389" s="16"/>
      <c r="AU389" s="16"/>
      <c r="AV389" s="16"/>
      <c r="AW389" s="16"/>
      <c r="AX389" s="16"/>
    </row>
    <row r="390" spans="1:50" ht="12" customHeight="1" x14ac:dyDescent="0.2">
      <c r="Y390" s="16"/>
      <c r="Z390" s="16"/>
      <c r="AA390" s="16"/>
      <c r="AB390" s="16"/>
      <c r="AC390" s="16"/>
      <c r="AD390" s="16"/>
      <c r="AE390" s="16"/>
      <c r="AF390" s="16"/>
      <c r="AG390" s="16"/>
      <c r="AH390" s="16"/>
      <c r="AI390" s="16"/>
      <c r="AJ390" s="16"/>
      <c r="AK390" s="105" t="s">
        <v>248</v>
      </c>
      <c r="AL390" s="105"/>
      <c r="AM390" s="105"/>
      <c r="AN390" s="105"/>
      <c r="AO390" s="105"/>
      <c r="AP390" s="105"/>
      <c r="AQ390" s="105"/>
      <c r="AR390" s="105"/>
      <c r="AS390" s="105"/>
      <c r="AT390" s="105"/>
      <c r="AU390" s="105"/>
      <c r="AV390" s="105"/>
      <c r="AW390" s="56"/>
      <c r="AX390" s="56"/>
    </row>
    <row r="391" spans="1:50" ht="12" customHeight="1" x14ac:dyDescent="0.2">
      <c r="Y391" s="16"/>
      <c r="Z391" s="16"/>
      <c r="AA391" s="16"/>
      <c r="AB391" s="16"/>
      <c r="AC391" s="16"/>
      <c r="AD391" s="16"/>
      <c r="AE391" s="16"/>
      <c r="AF391" s="16"/>
      <c r="AG391" s="16"/>
      <c r="AH391" s="16"/>
      <c r="AI391" s="16"/>
      <c r="AJ391" s="16"/>
      <c r="AK391" s="105"/>
      <c r="AL391" s="105"/>
      <c r="AM391" s="105"/>
      <c r="AN391" s="105"/>
      <c r="AO391" s="105"/>
      <c r="AP391" s="105"/>
      <c r="AQ391" s="105"/>
      <c r="AR391" s="105"/>
      <c r="AS391" s="105"/>
      <c r="AT391" s="105"/>
      <c r="AU391" s="105"/>
      <c r="AV391" s="105"/>
      <c r="AW391" s="56"/>
      <c r="AX391" s="56"/>
    </row>
    <row r="392" spans="1:50" ht="12" customHeight="1" x14ac:dyDescent="0.2">
      <c r="Y392" s="16"/>
      <c r="Z392" s="16"/>
      <c r="AA392" s="16"/>
      <c r="AB392" s="16"/>
      <c r="AC392" s="16"/>
      <c r="AD392" s="16"/>
      <c r="AE392" s="16"/>
      <c r="AF392" s="16"/>
      <c r="AG392" s="16"/>
      <c r="AH392" s="16"/>
      <c r="AI392" s="16"/>
      <c r="AJ392" s="16"/>
      <c r="AK392" s="105"/>
      <c r="AL392" s="105"/>
      <c r="AM392" s="105"/>
      <c r="AN392" s="105"/>
      <c r="AO392" s="105"/>
      <c r="AP392" s="105"/>
      <c r="AQ392" s="105"/>
      <c r="AR392" s="105"/>
      <c r="AS392" s="105"/>
      <c r="AT392" s="105"/>
      <c r="AU392" s="105"/>
      <c r="AV392" s="105"/>
      <c r="AW392" s="56"/>
      <c r="AX392" s="56"/>
    </row>
    <row r="393" spans="1:50" ht="12" customHeight="1" x14ac:dyDescent="0.2">
      <c r="Y393" s="16"/>
      <c r="Z393" s="16"/>
      <c r="AA393" s="16"/>
      <c r="AB393" s="16"/>
      <c r="AC393" s="16"/>
      <c r="AD393" s="16"/>
      <c r="AE393" s="16"/>
      <c r="AF393" s="16"/>
      <c r="AG393" s="16"/>
      <c r="AH393" s="16"/>
      <c r="AI393" s="16"/>
      <c r="AJ393" s="16"/>
      <c r="AK393" s="105" t="s">
        <v>249</v>
      </c>
      <c r="AL393" s="92"/>
      <c r="AM393" s="92"/>
      <c r="AN393" s="92"/>
      <c r="AO393" s="92"/>
      <c r="AP393" s="92"/>
      <c r="AQ393" s="92"/>
      <c r="AR393" s="92"/>
      <c r="AS393" s="92"/>
      <c r="AT393" s="92"/>
      <c r="AU393" s="92"/>
      <c r="AV393" s="92"/>
      <c r="AW393" s="47"/>
      <c r="AX393" s="47"/>
    </row>
    <row r="394" spans="1:50" ht="12" customHeight="1" x14ac:dyDescent="0.2">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row>
    <row r="395" spans="1:50" ht="12" customHeight="1" x14ac:dyDescent="0.2">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row>
    <row r="396" spans="1:50" ht="12" customHeight="1" x14ac:dyDescent="0.2">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row>
    <row r="397" spans="1:50" ht="12" customHeight="1" x14ac:dyDescent="0.2">
      <c r="Y397" s="16"/>
      <c r="Z397" s="16"/>
      <c r="AA397" s="16"/>
      <c r="AB397" s="16"/>
      <c r="AC397" s="16"/>
      <c r="AD397" s="16"/>
      <c r="AE397" s="16"/>
      <c r="AF397" s="16"/>
      <c r="AG397" s="16"/>
      <c r="AH397" s="16"/>
      <c r="AI397" s="16"/>
      <c r="AJ397" s="16"/>
      <c r="AK397" s="16" t="s">
        <v>247</v>
      </c>
      <c r="AL397" s="16"/>
      <c r="AM397" s="16"/>
      <c r="AN397" s="16"/>
      <c r="AO397" s="16"/>
      <c r="AP397" s="16"/>
      <c r="AQ397" s="16"/>
      <c r="AR397" s="16"/>
      <c r="AS397" s="16"/>
      <c r="AT397" s="16"/>
      <c r="AU397" s="16"/>
      <c r="AV397" s="16"/>
      <c r="AW397" s="16"/>
      <c r="AX397" s="16"/>
    </row>
    <row r="398" spans="1:50" ht="12" customHeight="1" x14ac:dyDescent="0.2">
      <c r="Y398" s="16"/>
      <c r="Z398" s="16"/>
      <c r="AA398" s="16"/>
      <c r="AB398" s="16"/>
      <c r="AC398" s="16"/>
      <c r="AD398" s="16"/>
      <c r="AE398" s="16"/>
      <c r="AF398" s="16"/>
      <c r="AG398" s="16"/>
      <c r="AH398" s="16"/>
      <c r="AI398" s="16"/>
      <c r="AJ398" s="16"/>
      <c r="AK398" s="47" t="s">
        <v>250</v>
      </c>
      <c r="AL398" s="16"/>
      <c r="AM398" s="16"/>
      <c r="AN398" s="16"/>
      <c r="AO398" s="16"/>
      <c r="AP398" s="16"/>
      <c r="AQ398" s="16"/>
      <c r="AR398" s="16"/>
      <c r="AS398" s="16"/>
      <c r="AT398" s="16"/>
      <c r="AU398" s="16"/>
      <c r="AV398" s="16"/>
      <c r="AW398" s="16"/>
      <c r="AX398" s="16"/>
    </row>
    <row r="399" spans="1:50" ht="12" customHeight="1" x14ac:dyDescent="0.2">
      <c r="Y399" s="16"/>
      <c r="Z399" s="16"/>
      <c r="AA399" s="16"/>
      <c r="AB399" s="16"/>
      <c r="AC399" s="16"/>
      <c r="AD399" s="16"/>
      <c r="AE399" s="16"/>
      <c r="AF399" s="16"/>
      <c r="AG399" s="16"/>
      <c r="AH399" s="16"/>
      <c r="AI399" s="16"/>
      <c r="AJ399" s="16"/>
      <c r="AK399" s="103" t="s">
        <v>290</v>
      </c>
      <c r="AL399" s="103"/>
      <c r="AM399" s="103"/>
      <c r="AN399" s="103"/>
      <c r="AO399" s="103"/>
      <c r="AP399" s="103"/>
      <c r="AQ399" s="103"/>
      <c r="AR399" s="103"/>
      <c r="AS399" s="103"/>
      <c r="AT399" s="103"/>
      <c r="AU399" s="103"/>
      <c r="AV399" s="103"/>
      <c r="AW399" s="103"/>
      <c r="AX399" s="47"/>
    </row>
    <row r="400" spans="1:50" ht="12" customHeight="1" x14ac:dyDescent="0.2">
      <c r="Y400" s="16"/>
      <c r="Z400" s="16"/>
      <c r="AA400" s="16"/>
      <c r="AB400" s="16"/>
      <c r="AC400" s="16"/>
      <c r="AD400" s="16"/>
      <c r="AE400" s="16"/>
      <c r="AF400" s="16"/>
      <c r="AG400" s="16"/>
      <c r="AH400" s="16"/>
      <c r="AI400" s="16"/>
      <c r="AJ400" s="16"/>
      <c r="AK400" s="103"/>
      <c r="AL400" s="103"/>
      <c r="AM400" s="103"/>
      <c r="AN400" s="103"/>
      <c r="AO400" s="103"/>
      <c r="AP400" s="103"/>
      <c r="AQ400" s="103"/>
      <c r="AR400" s="103"/>
      <c r="AS400" s="103"/>
      <c r="AT400" s="103"/>
      <c r="AU400" s="103"/>
      <c r="AV400" s="103"/>
      <c r="AW400" s="103"/>
      <c r="AX400" s="47"/>
    </row>
    <row r="401" spans="1:50" ht="12" customHeight="1" x14ac:dyDescent="0.2">
      <c r="A401" s="10"/>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93"/>
      <c r="AL401" s="93"/>
      <c r="AM401" s="93"/>
      <c r="AN401" s="93"/>
      <c r="AO401" s="93"/>
      <c r="AP401" s="93"/>
      <c r="AQ401" s="93"/>
      <c r="AR401" s="93"/>
      <c r="AS401" s="93"/>
      <c r="AT401" s="93"/>
      <c r="AU401" s="93"/>
      <c r="AV401" s="93"/>
      <c r="AW401" s="93"/>
      <c r="AX401" s="93"/>
    </row>
    <row r="402" spans="1:50" ht="12" customHeight="1" x14ac:dyDescent="0.2">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row>
    <row r="403" spans="1:50" ht="12" customHeight="1" x14ac:dyDescent="0.2">
      <c r="Y403" s="16"/>
      <c r="Z403" s="16"/>
    </row>
    <row r="404" spans="1:50" ht="12" customHeight="1" x14ac:dyDescent="0.2">
      <c r="Y404" s="16"/>
      <c r="Z404" s="16"/>
    </row>
    <row r="405" spans="1:50" ht="12" customHeight="1" x14ac:dyDescent="0.2">
      <c r="A405" s="16" t="s">
        <v>38</v>
      </c>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row>
    <row r="406" spans="1:50" ht="12" customHeight="1" x14ac:dyDescent="0.2">
      <c r="B406" s="16"/>
      <c r="C406" s="16" t="s">
        <v>235</v>
      </c>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row>
    <row r="407" spans="1:50" ht="12" customHeight="1" x14ac:dyDescent="0.2">
      <c r="A407" s="16"/>
      <c r="B407" s="16"/>
      <c r="C407" s="16" t="s">
        <v>197</v>
      </c>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row>
    <row r="408" spans="1:50" ht="12" customHeight="1" x14ac:dyDescent="0.2">
      <c r="A408" s="16"/>
      <c r="B408" s="16"/>
      <c r="C408" s="16" t="s">
        <v>76</v>
      </c>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row>
    <row r="409" spans="1:50" ht="12" customHeight="1" x14ac:dyDescent="0.2">
      <c r="A409" s="16"/>
      <c r="B409" s="16"/>
      <c r="C409" s="16" t="s">
        <v>198</v>
      </c>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row>
    <row r="410" spans="1:50" ht="12" customHeight="1" x14ac:dyDescent="0.2">
      <c r="A410" s="16"/>
      <c r="B410" s="16"/>
      <c r="C410" s="16" t="s">
        <v>199</v>
      </c>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row>
    <row r="411" spans="1:50" ht="12" customHeight="1" x14ac:dyDescent="0.2">
      <c r="A411" s="16"/>
      <c r="B411" s="16"/>
      <c r="C411" s="16" t="s">
        <v>309</v>
      </c>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row>
  </sheetData>
  <sheetProtection sheet="1" selectLockedCells="1"/>
  <mergeCells count="347">
    <mergeCell ref="AQ156:AX156"/>
    <mergeCell ref="B243:X246"/>
    <mergeCell ref="A216:X222"/>
    <mergeCell ref="B88:M89"/>
    <mergeCell ref="N92:P92"/>
    <mergeCell ref="N91:P91"/>
    <mergeCell ref="N110:P110"/>
    <mergeCell ref="V110:X110"/>
    <mergeCell ref="A121:Y124"/>
    <mergeCell ref="B107:M108"/>
    <mergeCell ref="N114:P114"/>
    <mergeCell ref="R114:T114"/>
    <mergeCell ref="R92:T92"/>
    <mergeCell ref="B146:R149"/>
    <mergeCell ref="B138:Z141"/>
    <mergeCell ref="B128:Z129"/>
    <mergeCell ref="V108:X108"/>
    <mergeCell ref="R108:T108"/>
    <mergeCell ref="R103:T103"/>
    <mergeCell ref="R93:T93"/>
    <mergeCell ref="N98:P98"/>
    <mergeCell ref="R110:T110"/>
    <mergeCell ref="R117:T117"/>
    <mergeCell ref="O117:P117"/>
    <mergeCell ref="A264:B264"/>
    <mergeCell ref="A257:B257"/>
    <mergeCell ref="U207:X207"/>
    <mergeCell ref="D210:AS210"/>
    <mergeCell ref="U191:X191"/>
    <mergeCell ref="AA176:AX178"/>
    <mergeCell ref="AA163:AX165"/>
    <mergeCell ref="AA168:AX170"/>
    <mergeCell ref="AA171:AX174"/>
    <mergeCell ref="AL186:AP186"/>
    <mergeCell ref="AQ186:AX186"/>
    <mergeCell ref="AL184:AP184"/>
    <mergeCell ref="U188:X188"/>
    <mergeCell ref="B240:X242"/>
    <mergeCell ref="AQ185:AX185"/>
    <mergeCell ref="A223:X225"/>
    <mergeCell ref="A226:X229"/>
    <mergeCell ref="R194:T194"/>
    <mergeCell ref="B192:Q194"/>
    <mergeCell ref="B195:Q196"/>
    <mergeCell ref="U196:X196"/>
    <mergeCell ref="U194:X194"/>
    <mergeCell ref="R198:T198"/>
    <mergeCell ref="R188:T188"/>
    <mergeCell ref="A65:X67"/>
    <mergeCell ref="R87:T87"/>
    <mergeCell ref="V87:X87"/>
    <mergeCell ref="B85:M87"/>
    <mergeCell ref="N87:P87"/>
    <mergeCell ref="C170:X171"/>
    <mergeCell ref="C167:X168"/>
    <mergeCell ref="C164:X165"/>
    <mergeCell ref="R104:T104"/>
    <mergeCell ref="V100:X100"/>
    <mergeCell ref="R100:T100"/>
    <mergeCell ref="V103:X103"/>
    <mergeCell ref="N108:P108"/>
    <mergeCell ref="V115:X115"/>
    <mergeCell ref="C161:X162"/>
    <mergeCell ref="B127:Z127"/>
    <mergeCell ref="B126:Z126"/>
    <mergeCell ref="A160:B160"/>
    <mergeCell ref="V89:X89"/>
    <mergeCell ref="R89:T89"/>
    <mergeCell ref="N89:P89"/>
    <mergeCell ref="N103:P103"/>
    <mergeCell ref="R91:T91"/>
    <mergeCell ref="N93:P93"/>
    <mergeCell ref="B131:Z136"/>
    <mergeCell ref="B144:S145"/>
    <mergeCell ref="D142:AS142"/>
    <mergeCell ref="AO159:AP159"/>
    <mergeCell ref="A142:C142"/>
    <mergeCell ref="B150:R151"/>
    <mergeCell ref="AB86:AX86"/>
    <mergeCell ref="AB92:AX92"/>
    <mergeCell ref="R98:T98"/>
    <mergeCell ref="V96:X96"/>
    <mergeCell ref="R96:T96"/>
    <mergeCell ref="V93:X93"/>
    <mergeCell ref="V92:X92"/>
    <mergeCell ref="V112:X112"/>
    <mergeCell ref="V106:X106"/>
    <mergeCell ref="R106:T106"/>
    <mergeCell ref="N104:P104"/>
    <mergeCell ref="N115:P115"/>
    <mergeCell ref="N96:P96"/>
    <mergeCell ref="V98:X98"/>
    <mergeCell ref="R112:T112"/>
    <mergeCell ref="N106:P106"/>
    <mergeCell ref="V104:X104"/>
    <mergeCell ref="R115:T115"/>
    <mergeCell ref="AB83:AX84"/>
    <mergeCell ref="AO56:AX56"/>
    <mergeCell ref="AO57:AX57"/>
    <mergeCell ref="AN45:AX45"/>
    <mergeCell ref="AA45:AK45"/>
    <mergeCell ref="N47:X47"/>
    <mergeCell ref="N46:X46"/>
    <mergeCell ref="AN46:AX46"/>
    <mergeCell ref="AN47:AX47"/>
    <mergeCell ref="R83:T83"/>
    <mergeCell ref="A78:X79"/>
    <mergeCell ref="R82:X82"/>
    <mergeCell ref="N83:P83"/>
    <mergeCell ref="A75:C75"/>
    <mergeCell ref="D75:AS75"/>
    <mergeCell ref="V83:X83"/>
    <mergeCell ref="AO70:AX70"/>
    <mergeCell ref="AO69:AX69"/>
    <mergeCell ref="AA66:AX68"/>
    <mergeCell ref="AR74:AX74"/>
    <mergeCell ref="AA54:AB54"/>
    <mergeCell ref="N49:X49"/>
    <mergeCell ref="AA46:AK46"/>
    <mergeCell ref="AB60:AN61"/>
    <mergeCell ref="AB62:AN63"/>
    <mergeCell ref="AA42:AK42"/>
    <mergeCell ref="AI34:AM34"/>
    <mergeCell ref="AA43:AK43"/>
    <mergeCell ref="AN44:AX44"/>
    <mergeCell ref="AN49:AX49"/>
    <mergeCell ref="AA40:AK40"/>
    <mergeCell ref="AN41:AX41"/>
    <mergeCell ref="AA41:AK41"/>
    <mergeCell ref="AA49:AK49"/>
    <mergeCell ref="AA47:AK47"/>
    <mergeCell ref="N45:X45"/>
    <mergeCell ref="N43:X43"/>
    <mergeCell ref="N42:X42"/>
    <mergeCell ref="AR61:AX61"/>
    <mergeCell ref="AR63:AX63"/>
    <mergeCell ref="D4:AA4"/>
    <mergeCell ref="D5:AS5"/>
    <mergeCell ref="AD4:AX4"/>
    <mergeCell ref="AT5:AX5"/>
    <mergeCell ref="AN40:AX40"/>
    <mergeCell ref="AN42:AX42"/>
    <mergeCell ref="H29:X29"/>
    <mergeCell ref="AN34:AX34"/>
    <mergeCell ref="AN43:AX43"/>
    <mergeCell ref="H33:X33"/>
    <mergeCell ref="H28:X28"/>
    <mergeCell ref="H27:X27"/>
    <mergeCell ref="H31:X31"/>
    <mergeCell ref="N41:X41"/>
    <mergeCell ref="N40:X40"/>
    <mergeCell ref="H30:X30"/>
    <mergeCell ref="AN29:AX29"/>
    <mergeCell ref="AN30:AX30"/>
    <mergeCell ref="AI26:AX26"/>
    <mergeCell ref="H9:X9"/>
    <mergeCell ref="H15:X15"/>
    <mergeCell ref="H7:X7"/>
    <mergeCell ref="A5:C5"/>
    <mergeCell ref="T52:AX52"/>
    <mergeCell ref="AA44:AK44"/>
    <mergeCell ref="H11:X11"/>
    <mergeCell ref="AN32:AX32"/>
    <mergeCell ref="AN28:AX28"/>
    <mergeCell ref="AN27:AX27"/>
    <mergeCell ref="AI25:AX25"/>
    <mergeCell ref="AN31:AX31"/>
    <mergeCell ref="D46:F46"/>
    <mergeCell ref="A46:C46"/>
    <mergeCell ref="H25:X25"/>
    <mergeCell ref="AH7:AX7"/>
    <mergeCell ref="AH9:AX9"/>
    <mergeCell ref="H13:X13"/>
    <mergeCell ref="H32:X32"/>
    <mergeCell ref="H17:X17"/>
    <mergeCell ref="A42:K42"/>
    <mergeCell ref="H34:X34"/>
    <mergeCell ref="H26:X26"/>
    <mergeCell ref="N44:X44"/>
    <mergeCell ref="A44:K44"/>
    <mergeCell ref="A43:K43"/>
    <mergeCell ref="V91:X91"/>
    <mergeCell ref="O118:P118"/>
    <mergeCell ref="R119:X119"/>
    <mergeCell ref="M119:P119"/>
    <mergeCell ref="B111:L112"/>
    <mergeCell ref="N112:P112"/>
    <mergeCell ref="B113:L114"/>
    <mergeCell ref="V114:X114"/>
    <mergeCell ref="V118:X118"/>
    <mergeCell ref="B95:M96"/>
    <mergeCell ref="B99:M100"/>
    <mergeCell ref="A62:B62"/>
    <mergeCell ref="A57:B57"/>
    <mergeCell ref="C57:X57"/>
    <mergeCell ref="C58:X59"/>
    <mergeCell ref="C60:X61"/>
    <mergeCell ref="A55:X56"/>
    <mergeCell ref="A60:B60"/>
    <mergeCell ref="A54:B54"/>
    <mergeCell ref="A58:B58"/>
    <mergeCell ref="C62:X64"/>
    <mergeCell ref="N100:P100"/>
    <mergeCell ref="AR72:AX72"/>
    <mergeCell ref="AR71:AX71"/>
    <mergeCell ref="AB77:AX82"/>
    <mergeCell ref="AB151:AK152"/>
    <mergeCell ref="AB153:AK154"/>
    <mergeCell ref="AB93:AX95"/>
    <mergeCell ref="AT142:AX142"/>
    <mergeCell ref="AQ152:AX152"/>
    <mergeCell ref="AL152:AP152"/>
    <mergeCell ref="AR73:AX73"/>
    <mergeCell ref="AT75:AX75"/>
    <mergeCell ref="AB97:AX99"/>
    <mergeCell ref="AB100:AX101"/>
    <mergeCell ref="AA147:AX149"/>
    <mergeCell ref="AL154:AP154"/>
    <mergeCell ref="AQ154:AX154"/>
    <mergeCell ref="AB113:AS115"/>
    <mergeCell ref="AB87:AX88"/>
    <mergeCell ref="AB90:AX91"/>
    <mergeCell ref="AT112:AU112"/>
    <mergeCell ref="AW112:AX112"/>
    <mergeCell ref="AB116:AS117"/>
    <mergeCell ref="AB133:AS135"/>
    <mergeCell ref="AB137:AS139"/>
    <mergeCell ref="A212:X214"/>
    <mergeCell ref="C203:X205"/>
    <mergeCell ref="AB140:AS141"/>
    <mergeCell ref="AB119:AS122"/>
    <mergeCell ref="AB123:AS127"/>
    <mergeCell ref="AA193:AX195"/>
    <mergeCell ref="AB129:AS131"/>
    <mergeCell ref="AQ182:AX182"/>
    <mergeCell ref="AB183:AK184"/>
    <mergeCell ref="AB157:AK158"/>
    <mergeCell ref="AQ159:AX159"/>
    <mergeCell ref="AL156:AP156"/>
    <mergeCell ref="AQ188:AX188"/>
    <mergeCell ref="AO189:AP189"/>
    <mergeCell ref="AQ189:AX189"/>
    <mergeCell ref="AL182:AP182"/>
    <mergeCell ref="AB180:AK182"/>
    <mergeCell ref="AL188:AP188"/>
    <mergeCell ref="AQ191:AX191"/>
    <mergeCell ref="AB187:AK188"/>
    <mergeCell ref="AL158:AP158"/>
    <mergeCell ref="AA198:AX203"/>
    <mergeCell ref="C154:Y157"/>
    <mergeCell ref="AQ155:AX155"/>
    <mergeCell ref="C326:X327"/>
    <mergeCell ref="AT278:AX278"/>
    <mergeCell ref="AC212:AX215"/>
    <mergeCell ref="L325:P325"/>
    <mergeCell ref="AQ158:AX158"/>
    <mergeCell ref="AQ184:AX184"/>
    <mergeCell ref="AQ161:AX161"/>
    <mergeCell ref="A318:X320"/>
    <mergeCell ref="A301:B301"/>
    <mergeCell ref="A232:X235"/>
    <mergeCell ref="A322:X323"/>
    <mergeCell ref="C301:X302"/>
    <mergeCell ref="A305:X310"/>
    <mergeCell ref="A312:X315"/>
    <mergeCell ref="C173:X174"/>
    <mergeCell ref="R191:T191"/>
    <mergeCell ref="C183:X184"/>
    <mergeCell ref="B189:Q191"/>
    <mergeCell ref="A269:B269"/>
    <mergeCell ref="A278:C278"/>
    <mergeCell ref="AA283:AX288"/>
    <mergeCell ref="AA281:AX282"/>
    <mergeCell ref="A249:X252"/>
    <mergeCell ref="C257:X261"/>
    <mergeCell ref="AC409:AX409"/>
    <mergeCell ref="AC410:AX410"/>
    <mergeCell ref="AC411:AX411"/>
    <mergeCell ref="AC217:AX217"/>
    <mergeCell ref="AA219:AX228"/>
    <mergeCell ref="AA229:AX235"/>
    <mergeCell ref="AA236:AX242"/>
    <mergeCell ref="AC244:AX244"/>
    <mergeCell ref="AA246:AX252"/>
    <mergeCell ref="AA254:AX259"/>
    <mergeCell ref="AC260:AW260"/>
    <mergeCell ref="AA275:AR275"/>
    <mergeCell ref="AA276:AD276"/>
    <mergeCell ref="AE276:AO276"/>
    <mergeCell ref="AK399:AW400"/>
    <mergeCell ref="D278:AS278"/>
    <mergeCell ref="A283:X285"/>
    <mergeCell ref="A280:X282"/>
    <mergeCell ref="AK401:AX401"/>
    <mergeCell ref="AA341:AB341"/>
    <mergeCell ref="AA327:AB327"/>
    <mergeCell ref="AK390:AV392"/>
    <mergeCell ref="AK393:AV393"/>
    <mergeCell ref="AA335:AB335"/>
    <mergeCell ref="AB102:AX103"/>
    <mergeCell ref="AB104:AX105"/>
    <mergeCell ref="AC106:AX106"/>
    <mergeCell ref="AC107:AX110"/>
    <mergeCell ref="A169:B169"/>
    <mergeCell ref="A166:B166"/>
    <mergeCell ref="A163:B163"/>
    <mergeCell ref="AC408:AX408"/>
    <mergeCell ref="AC336:AX339"/>
    <mergeCell ref="AC407:AX407"/>
    <mergeCell ref="A346:C346"/>
    <mergeCell ref="D346:AS346"/>
    <mergeCell ref="AT346:AX346"/>
    <mergeCell ref="A350:X371"/>
    <mergeCell ref="A384:X385"/>
    <mergeCell ref="K387:X387"/>
    <mergeCell ref="A334:X335"/>
    <mergeCell ref="A338:X342"/>
    <mergeCell ref="AC342:AX344"/>
    <mergeCell ref="AC328:AX334"/>
    <mergeCell ref="A329:X332"/>
    <mergeCell ref="AC318:AX322"/>
    <mergeCell ref="AC323:AX326"/>
    <mergeCell ref="Q325:X325"/>
    <mergeCell ref="A300:B300"/>
    <mergeCell ref="B197:Q198"/>
    <mergeCell ref="U198:X198"/>
    <mergeCell ref="AT210:AX210"/>
    <mergeCell ref="AA204:AX207"/>
    <mergeCell ref="AA317:AB317"/>
    <mergeCell ref="A175:X177"/>
    <mergeCell ref="Y175:Y177"/>
    <mergeCell ref="A215:K215"/>
    <mergeCell ref="C269:X275"/>
    <mergeCell ref="C264:X268"/>
    <mergeCell ref="AA291:AX292"/>
    <mergeCell ref="AA293:AX314"/>
    <mergeCell ref="C200:X201"/>
    <mergeCell ref="A286:X288"/>
    <mergeCell ref="A289:X289"/>
    <mergeCell ref="AA262:AX267"/>
    <mergeCell ref="AA268:AX269"/>
    <mergeCell ref="AA270:AX271"/>
    <mergeCell ref="AA272:AX274"/>
    <mergeCell ref="A210:C210"/>
    <mergeCell ref="C180:X181"/>
    <mergeCell ref="C237:X238"/>
    <mergeCell ref="R196:T196"/>
  </mergeCells>
  <phoneticPr fontId="6" type="noConversion"/>
  <pageMargins left="0.62992125984251968" right="0.62992125984251968" top="0.23622047244094491" bottom="0.51181102362204722" header="0.31496062992125984" footer="0.11811023622047245"/>
  <pageSetup paperSize="9" orientation="portrait" r:id="rId1"/>
  <headerFooter differentFirst="1">
    <oddFooter>&amp;L&amp;8 ARC_FORMULAIRE_3908&amp;C&amp;8V 8 - 12.03.2021&amp;R&amp;8&amp;P/&amp;N</oddFooter>
    <firstHeader>&amp;L&amp;G</firstHeader>
    <firstFooter>&amp;L&amp;G    &amp;8 ARC_FORMULAIRE_3908&amp;C&amp;8V 8 - 12.03.2021&amp;R&amp;8&amp;P/&amp;N</firstFooter>
  </headerFooter>
  <rowBreaks count="2" manualBreakCount="2">
    <brk id="74" max="16383" man="1"/>
    <brk id="14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36</xdr:col>
                    <xdr:colOff>57150</xdr:colOff>
                    <xdr:row>56</xdr:row>
                    <xdr:rowOff>123825</xdr:rowOff>
                  </from>
                  <to>
                    <xdr:col>39</xdr:col>
                    <xdr:colOff>19050</xdr:colOff>
                    <xdr:row>58</xdr:row>
                    <xdr:rowOff>38100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36</xdr:col>
                    <xdr:colOff>57150</xdr:colOff>
                    <xdr:row>57</xdr:row>
                    <xdr:rowOff>123825</xdr:rowOff>
                  </from>
                  <to>
                    <xdr:col>39</xdr:col>
                    <xdr:colOff>19050</xdr:colOff>
                    <xdr:row>59</xdr:row>
                    <xdr:rowOff>38100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26</xdr:col>
                    <xdr:colOff>9525</xdr:colOff>
                    <xdr:row>109</xdr:row>
                    <xdr:rowOff>123825</xdr:rowOff>
                  </from>
                  <to>
                    <xdr:col>28</xdr:col>
                    <xdr:colOff>85725</xdr:colOff>
                    <xdr:row>111</xdr:row>
                    <xdr:rowOff>38100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48</xdr:col>
                    <xdr:colOff>9525</xdr:colOff>
                    <xdr:row>115</xdr:row>
                    <xdr:rowOff>114300</xdr:rowOff>
                  </from>
                  <to>
                    <xdr:col>50</xdr:col>
                    <xdr:colOff>85725</xdr:colOff>
                    <xdr:row>117</xdr:row>
                    <xdr:rowOff>28575</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48</xdr:col>
                    <xdr:colOff>9525</xdr:colOff>
                    <xdr:row>129</xdr:row>
                    <xdr:rowOff>123825</xdr:rowOff>
                  </from>
                  <to>
                    <xdr:col>50</xdr:col>
                    <xdr:colOff>85725</xdr:colOff>
                    <xdr:row>131</xdr:row>
                    <xdr:rowOff>38100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48</xdr:col>
                    <xdr:colOff>9525</xdr:colOff>
                    <xdr:row>113</xdr:row>
                    <xdr:rowOff>114300</xdr:rowOff>
                  </from>
                  <to>
                    <xdr:col>50</xdr:col>
                    <xdr:colOff>85725</xdr:colOff>
                    <xdr:row>115</xdr:row>
                    <xdr:rowOff>28575</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48</xdr:col>
                    <xdr:colOff>9525</xdr:colOff>
                    <xdr:row>132</xdr:row>
                    <xdr:rowOff>123825</xdr:rowOff>
                  </from>
                  <to>
                    <xdr:col>50</xdr:col>
                    <xdr:colOff>85725</xdr:colOff>
                    <xdr:row>134</xdr:row>
                    <xdr:rowOff>38100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48</xdr:col>
                    <xdr:colOff>9525</xdr:colOff>
                    <xdr:row>137</xdr:row>
                    <xdr:rowOff>123825</xdr:rowOff>
                  </from>
                  <to>
                    <xdr:col>50</xdr:col>
                    <xdr:colOff>85725</xdr:colOff>
                    <xdr:row>139</xdr:row>
                    <xdr:rowOff>38100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48</xdr:col>
                    <xdr:colOff>9525</xdr:colOff>
                    <xdr:row>139</xdr:row>
                    <xdr:rowOff>123825</xdr:rowOff>
                  </from>
                  <to>
                    <xdr:col>50</xdr:col>
                    <xdr:colOff>85725</xdr:colOff>
                    <xdr:row>140</xdr:row>
                    <xdr:rowOff>142875</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22</xdr:col>
                    <xdr:colOff>9525</xdr:colOff>
                    <xdr:row>143</xdr:row>
                    <xdr:rowOff>123825</xdr:rowOff>
                  </from>
                  <to>
                    <xdr:col>24</xdr:col>
                    <xdr:colOff>85725</xdr:colOff>
                    <xdr:row>145</xdr:row>
                    <xdr:rowOff>38100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0</xdr:col>
                    <xdr:colOff>9525</xdr:colOff>
                    <xdr:row>152</xdr:row>
                    <xdr:rowOff>114300</xdr:rowOff>
                  </from>
                  <to>
                    <xdr:col>2</xdr:col>
                    <xdr:colOff>85725</xdr:colOff>
                    <xdr:row>154</xdr:row>
                    <xdr:rowOff>28575</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0</xdr:col>
                    <xdr:colOff>9525</xdr:colOff>
                    <xdr:row>156</xdr:row>
                    <xdr:rowOff>123825</xdr:rowOff>
                  </from>
                  <to>
                    <xdr:col>2</xdr:col>
                    <xdr:colOff>85725</xdr:colOff>
                    <xdr:row>158</xdr:row>
                    <xdr:rowOff>38100</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0</xdr:col>
                    <xdr:colOff>0</xdr:colOff>
                    <xdr:row>182</xdr:row>
                    <xdr:rowOff>0</xdr:rowOff>
                  </from>
                  <to>
                    <xdr:col>2</xdr:col>
                    <xdr:colOff>76200</xdr:colOff>
                    <xdr:row>183</xdr:row>
                    <xdr:rowOff>66675</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0</xdr:col>
                    <xdr:colOff>0</xdr:colOff>
                    <xdr:row>198</xdr:row>
                    <xdr:rowOff>123825</xdr:rowOff>
                  </from>
                  <to>
                    <xdr:col>2</xdr:col>
                    <xdr:colOff>76200</xdr:colOff>
                    <xdr:row>200</xdr:row>
                    <xdr:rowOff>38100</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from>
                    <xdr:col>0</xdr:col>
                    <xdr:colOff>0</xdr:colOff>
                    <xdr:row>201</xdr:row>
                    <xdr:rowOff>123825</xdr:rowOff>
                  </from>
                  <to>
                    <xdr:col>2</xdr:col>
                    <xdr:colOff>76200</xdr:colOff>
                    <xdr:row>203</xdr:row>
                    <xdr:rowOff>38100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from>
                    <xdr:col>0</xdr:col>
                    <xdr:colOff>0</xdr:colOff>
                    <xdr:row>205</xdr:row>
                    <xdr:rowOff>123825</xdr:rowOff>
                  </from>
                  <to>
                    <xdr:col>2</xdr:col>
                    <xdr:colOff>76200</xdr:colOff>
                    <xdr:row>207</xdr:row>
                    <xdr:rowOff>38100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from>
                    <xdr:col>0</xdr:col>
                    <xdr:colOff>0</xdr:colOff>
                    <xdr:row>323</xdr:row>
                    <xdr:rowOff>123825</xdr:rowOff>
                  </from>
                  <to>
                    <xdr:col>2</xdr:col>
                    <xdr:colOff>76200</xdr:colOff>
                    <xdr:row>325</xdr:row>
                    <xdr:rowOff>38100</xdr:rowOff>
                  </to>
                </anchor>
              </controlPr>
            </control>
          </mc:Choice>
        </mc:AlternateContent>
        <mc:AlternateContent xmlns:mc="http://schemas.openxmlformats.org/markup-compatibility/2006">
          <mc:Choice Requires="x14">
            <control shapeId="2087" r:id="rId22" name="Check Box 39">
              <controlPr defaultSize="0" autoFill="0" autoLine="0" autoPict="0">
                <anchor moveWithCells="1">
                  <from>
                    <xdr:col>0</xdr:col>
                    <xdr:colOff>0</xdr:colOff>
                    <xdr:row>324</xdr:row>
                    <xdr:rowOff>123825</xdr:rowOff>
                  </from>
                  <to>
                    <xdr:col>2</xdr:col>
                    <xdr:colOff>76200</xdr:colOff>
                    <xdr:row>326</xdr:row>
                    <xdr:rowOff>38100</xdr:rowOff>
                  </to>
                </anchor>
              </controlPr>
            </control>
          </mc:Choice>
        </mc:AlternateContent>
        <mc:AlternateContent xmlns:mc="http://schemas.openxmlformats.org/markup-compatibility/2006">
          <mc:Choice Requires="x14">
            <control shapeId="2099" r:id="rId23" name="Check Box 51">
              <controlPr defaultSize="0" autoFill="0" autoLine="0" autoPict="0">
                <anchor moveWithCells="1">
                  <from>
                    <xdr:col>22</xdr:col>
                    <xdr:colOff>9525</xdr:colOff>
                    <xdr:row>147</xdr:row>
                    <xdr:rowOff>114300</xdr:rowOff>
                  </from>
                  <to>
                    <xdr:col>24</xdr:col>
                    <xdr:colOff>85725</xdr:colOff>
                    <xdr:row>149</xdr:row>
                    <xdr:rowOff>28575</xdr:rowOff>
                  </to>
                </anchor>
              </controlPr>
            </control>
          </mc:Choice>
        </mc:AlternateContent>
        <mc:AlternateContent xmlns:mc="http://schemas.openxmlformats.org/markup-compatibility/2006">
          <mc:Choice Requires="x14">
            <control shapeId="2100" r:id="rId24" name="Check Box 52">
              <controlPr defaultSize="0" autoFill="0" autoLine="0" autoPict="0">
                <anchor moveWithCells="1">
                  <from>
                    <xdr:col>22</xdr:col>
                    <xdr:colOff>9525</xdr:colOff>
                    <xdr:row>149</xdr:row>
                    <xdr:rowOff>114300</xdr:rowOff>
                  </from>
                  <to>
                    <xdr:col>24</xdr:col>
                    <xdr:colOff>85725</xdr:colOff>
                    <xdr:row>151</xdr:row>
                    <xdr:rowOff>28575</xdr:rowOff>
                  </to>
                </anchor>
              </controlPr>
            </control>
          </mc:Choice>
        </mc:AlternateContent>
        <mc:AlternateContent xmlns:mc="http://schemas.openxmlformats.org/markup-compatibility/2006">
          <mc:Choice Requires="x14">
            <control shapeId="2130" r:id="rId25" name="Check Box 82">
              <controlPr defaultSize="0" autoFill="0" autoLine="0" autoPict="0">
                <anchor moveWithCells="1">
                  <from>
                    <xdr:col>48</xdr:col>
                    <xdr:colOff>9525</xdr:colOff>
                    <xdr:row>125</xdr:row>
                    <xdr:rowOff>123825</xdr:rowOff>
                  </from>
                  <to>
                    <xdr:col>50</xdr:col>
                    <xdr:colOff>85725</xdr:colOff>
                    <xdr:row>127</xdr:row>
                    <xdr:rowOff>38100</xdr:rowOff>
                  </to>
                </anchor>
              </controlPr>
            </control>
          </mc:Choice>
        </mc:AlternateContent>
        <mc:AlternateContent xmlns:mc="http://schemas.openxmlformats.org/markup-compatibility/2006">
          <mc:Choice Requires="x14">
            <control shapeId="2132" r:id="rId26" name="Check Box 84">
              <controlPr defaultSize="0" autoFill="0" autoLine="0" autoPict="0">
                <anchor moveWithCells="1">
                  <from>
                    <xdr:col>48</xdr:col>
                    <xdr:colOff>9525</xdr:colOff>
                    <xdr:row>119</xdr:row>
                    <xdr:rowOff>123825</xdr:rowOff>
                  </from>
                  <to>
                    <xdr:col>50</xdr:col>
                    <xdr:colOff>85725</xdr:colOff>
                    <xdr:row>121</xdr:row>
                    <xdr:rowOff>38100</xdr:rowOff>
                  </to>
                </anchor>
              </controlPr>
            </control>
          </mc:Choice>
        </mc:AlternateContent>
        <mc:AlternateContent xmlns:mc="http://schemas.openxmlformats.org/markup-compatibility/2006">
          <mc:Choice Requires="x14">
            <control shapeId="2191" r:id="rId27" name="Drop Down 143">
              <controlPr defaultSize="0" autoLine="0" autoPict="0">
                <anchor moveWithCells="1">
                  <from>
                    <xdr:col>7</xdr:col>
                    <xdr:colOff>9525</xdr:colOff>
                    <xdr:row>19</xdr:row>
                    <xdr:rowOff>142875</xdr:rowOff>
                  </from>
                  <to>
                    <xdr:col>32</xdr:col>
                    <xdr:colOff>0</xdr:colOff>
                    <xdr:row>21</xdr:row>
                    <xdr:rowOff>38100</xdr:rowOff>
                  </to>
                </anchor>
              </controlPr>
            </control>
          </mc:Choice>
        </mc:AlternateContent>
        <mc:AlternateContent xmlns:mc="http://schemas.openxmlformats.org/markup-compatibility/2006">
          <mc:Choice Requires="x14">
            <control shapeId="2192" r:id="rId28" name="Check Box 144">
              <controlPr defaultSize="0" autoFill="0" autoLine="0" autoPict="0">
                <anchor moveWithCells="1">
                  <from>
                    <xdr:col>36</xdr:col>
                    <xdr:colOff>57150</xdr:colOff>
                    <xdr:row>56</xdr:row>
                    <xdr:rowOff>123825</xdr:rowOff>
                  </from>
                  <to>
                    <xdr:col>38</xdr:col>
                    <xdr:colOff>114300</xdr:colOff>
                    <xdr:row>58</xdr:row>
                    <xdr:rowOff>38100</xdr:rowOff>
                  </to>
                </anchor>
              </controlPr>
            </control>
          </mc:Choice>
        </mc:AlternateContent>
        <mc:AlternateContent xmlns:mc="http://schemas.openxmlformats.org/markup-compatibility/2006">
          <mc:Choice Requires="x14">
            <control shapeId="2193" r:id="rId29" name="Check Box 145">
              <controlPr defaultSize="0" autoFill="0" autoLine="0" autoPict="0">
                <anchor moveWithCells="1">
                  <from>
                    <xdr:col>36</xdr:col>
                    <xdr:colOff>57150</xdr:colOff>
                    <xdr:row>57</xdr:row>
                    <xdr:rowOff>123825</xdr:rowOff>
                  </from>
                  <to>
                    <xdr:col>38</xdr:col>
                    <xdr:colOff>114300</xdr:colOff>
                    <xdr:row>59</xdr:row>
                    <xdr:rowOff>38100</xdr:rowOff>
                  </to>
                </anchor>
              </controlPr>
            </control>
          </mc:Choice>
        </mc:AlternateContent>
        <mc:AlternateContent xmlns:mc="http://schemas.openxmlformats.org/markup-compatibility/2006">
          <mc:Choice Requires="x14">
            <control shapeId="2194" r:id="rId30" name="Check Box 146">
              <controlPr defaultSize="0" autoFill="0" autoLine="0" autoPict="0">
                <anchor moveWithCells="1">
                  <from>
                    <xdr:col>26</xdr:col>
                    <xdr:colOff>9525</xdr:colOff>
                    <xdr:row>105</xdr:row>
                    <xdr:rowOff>104775</xdr:rowOff>
                  </from>
                  <to>
                    <xdr:col>28</xdr:col>
                    <xdr:colOff>66675</xdr:colOff>
                    <xdr:row>107</xdr:row>
                    <xdr:rowOff>19050</xdr:rowOff>
                  </to>
                </anchor>
              </controlPr>
            </control>
          </mc:Choice>
        </mc:AlternateContent>
        <mc:AlternateContent xmlns:mc="http://schemas.openxmlformats.org/markup-compatibility/2006">
          <mc:Choice Requires="x14">
            <control shapeId="2195" r:id="rId31" name="Check Box 147">
              <controlPr defaultSize="0" autoFill="0" autoLine="0" autoPict="0">
                <anchor moveWithCells="1">
                  <from>
                    <xdr:col>26</xdr:col>
                    <xdr:colOff>9525</xdr:colOff>
                    <xdr:row>109</xdr:row>
                    <xdr:rowOff>123825</xdr:rowOff>
                  </from>
                  <to>
                    <xdr:col>28</xdr:col>
                    <xdr:colOff>66675</xdr:colOff>
                    <xdr:row>111</xdr:row>
                    <xdr:rowOff>38100</xdr:rowOff>
                  </to>
                </anchor>
              </controlPr>
            </control>
          </mc:Choice>
        </mc:AlternateContent>
        <mc:AlternateContent xmlns:mc="http://schemas.openxmlformats.org/markup-compatibility/2006">
          <mc:Choice Requires="x14">
            <control shapeId="2197" r:id="rId32" name="Check Box 149">
              <controlPr defaultSize="0" autoFill="0" autoLine="0" autoPict="0">
                <anchor moveWithCells="1">
                  <from>
                    <xdr:col>48</xdr:col>
                    <xdr:colOff>9525</xdr:colOff>
                    <xdr:row>115</xdr:row>
                    <xdr:rowOff>114300</xdr:rowOff>
                  </from>
                  <to>
                    <xdr:col>50</xdr:col>
                    <xdr:colOff>66675</xdr:colOff>
                    <xdr:row>117</xdr:row>
                    <xdr:rowOff>28575</xdr:rowOff>
                  </to>
                </anchor>
              </controlPr>
            </control>
          </mc:Choice>
        </mc:AlternateContent>
        <mc:AlternateContent xmlns:mc="http://schemas.openxmlformats.org/markup-compatibility/2006">
          <mc:Choice Requires="x14">
            <control shapeId="2199" r:id="rId33" name="Check Box 151">
              <controlPr defaultSize="0" autoFill="0" autoLine="0" autoPict="0">
                <anchor moveWithCells="1">
                  <from>
                    <xdr:col>48</xdr:col>
                    <xdr:colOff>9525</xdr:colOff>
                    <xdr:row>129</xdr:row>
                    <xdr:rowOff>123825</xdr:rowOff>
                  </from>
                  <to>
                    <xdr:col>50</xdr:col>
                    <xdr:colOff>66675</xdr:colOff>
                    <xdr:row>131</xdr:row>
                    <xdr:rowOff>38100</xdr:rowOff>
                  </to>
                </anchor>
              </controlPr>
            </control>
          </mc:Choice>
        </mc:AlternateContent>
        <mc:AlternateContent xmlns:mc="http://schemas.openxmlformats.org/markup-compatibility/2006">
          <mc:Choice Requires="x14">
            <control shapeId="2201" r:id="rId34" name="Check Box 153">
              <controlPr defaultSize="0" autoFill="0" autoLine="0" autoPict="0">
                <anchor moveWithCells="1">
                  <from>
                    <xdr:col>48</xdr:col>
                    <xdr:colOff>9525</xdr:colOff>
                    <xdr:row>113</xdr:row>
                    <xdr:rowOff>114300</xdr:rowOff>
                  </from>
                  <to>
                    <xdr:col>50</xdr:col>
                    <xdr:colOff>66675</xdr:colOff>
                    <xdr:row>115</xdr:row>
                    <xdr:rowOff>28575</xdr:rowOff>
                  </to>
                </anchor>
              </controlPr>
            </control>
          </mc:Choice>
        </mc:AlternateContent>
        <mc:AlternateContent xmlns:mc="http://schemas.openxmlformats.org/markup-compatibility/2006">
          <mc:Choice Requires="x14">
            <control shapeId="2203" r:id="rId35" name="Check Box 155">
              <controlPr defaultSize="0" autoFill="0" autoLine="0" autoPict="0">
                <anchor moveWithCells="1">
                  <from>
                    <xdr:col>48</xdr:col>
                    <xdr:colOff>9525</xdr:colOff>
                    <xdr:row>132</xdr:row>
                    <xdr:rowOff>123825</xdr:rowOff>
                  </from>
                  <to>
                    <xdr:col>50</xdr:col>
                    <xdr:colOff>66675</xdr:colOff>
                    <xdr:row>134</xdr:row>
                    <xdr:rowOff>38100</xdr:rowOff>
                  </to>
                </anchor>
              </controlPr>
            </control>
          </mc:Choice>
        </mc:AlternateContent>
        <mc:AlternateContent xmlns:mc="http://schemas.openxmlformats.org/markup-compatibility/2006">
          <mc:Choice Requires="x14">
            <control shapeId="2205" r:id="rId36" name="Check Box 157">
              <controlPr defaultSize="0" autoFill="0" autoLine="0" autoPict="0">
                <anchor moveWithCells="1">
                  <from>
                    <xdr:col>48</xdr:col>
                    <xdr:colOff>9525</xdr:colOff>
                    <xdr:row>137</xdr:row>
                    <xdr:rowOff>123825</xdr:rowOff>
                  </from>
                  <to>
                    <xdr:col>50</xdr:col>
                    <xdr:colOff>66675</xdr:colOff>
                    <xdr:row>139</xdr:row>
                    <xdr:rowOff>38100</xdr:rowOff>
                  </to>
                </anchor>
              </controlPr>
            </control>
          </mc:Choice>
        </mc:AlternateContent>
        <mc:AlternateContent xmlns:mc="http://schemas.openxmlformats.org/markup-compatibility/2006">
          <mc:Choice Requires="x14">
            <control shapeId="2207" r:id="rId37" name="Check Box 159">
              <controlPr defaultSize="0" autoFill="0" autoLine="0" autoPict="0">
                <anchor moveWithCells="1">
                  <from>
                    <xdr:col>48</xdr:col>
                    <xdr:colOff>9525</xdr:colOff>
                    <xdr:row>139</xdr:row>
                    <xdr:rowOff>123825</xdr:rowOff>
                  </from>
                  <to>
                    <xdr:col>50</xdr:col>
                    <xdr:colOff>66675</xdr:colOff>
                    <xdr:row>140</xdr:row>
                    <xdr:rowOff>142875</xdr:rowOff>
                  </to>
                </anchor>
              </controlPr>
            </control>
          </mc:Choice>
        </mc:AlternateContent>
        <mc:AlternateContent xmlns:mc="http://schemas.openxmlformats.org/markup-compatibility/2006">
          <mc:Choice Requires="x14">
            <control shapeId="2209" r:id="rId38" name="Check Box 161">
              <controlPr defaultSize="0" autoFill="0" autoLine="0" autoPict="0">
                <anchor moveWithCells="1">
                  <from>
                    <xdr:col>22</xdr:col>
                    <xdr:colOff>9525</xdr:colOff>
                    <xdr:row>143</xdr:row>
                    <xdr:rowOff>123825</xdr:rowOff>
                  </from>
                  <to>
                    <xdr:col>24</xdr:col>
                    <xdr:colOff>66675</xdr:colOff>
                    <xdr:row>145</xdr:row>
                    <xdr:rowOff>38100</xdr:rowOff>
                  </to>
                </anchor>
              </controlPr>
            </control>
          </mc:Choice>
        </mc:AlternateContent>
        <mc:AlternateContent xmlns:mc="http://schemas.openxmlformats.org/markup-compatibility/2006">
          <mc:Choice Requires="x14">
            <control shapeId="2211" r:id="rId39" name="Check Box 163">
              <controlPr defaultSize="0" autoFill="0" autoLine="0" autoPict="0">
                <anchor moveWithCells="1">
                  <from>
                    <xdr:col>0</xdr:col>
                    <xdr:colOff>9525</xdr:colOff>
                    <xdr:row>156</xdr:row>
                    <xdr:rowOff>123825</xdr:rowOff>
                  </from>
                  <to>
                    <xdr:col>2</xdr:col>
                    <xdr:colOff>66675</xdr:colOff>
                    <xdr:row>158</xdr:row>
                    <xdr:rowOff>38100</xdr:rowOff>
                  </to>
                </anchor>
              </controlPr>
            </control>
          </mc:Choice>
        </mc:AlternateContent>
        <mc:AlternateContent xmlns:mc="http://schemas.openxmlformats.org/markup-compatibility/2006">
          <mc:Choice Requires="x14">
            <control shapeId="2212" r:id="rId40" name="Check Box 164">
              <controlPr defaultSize="0" autoFill="0" autoLine="0" autoPict="0">
                <anchor moveWithCells="1">
                  <from>
                    <xdr:col>0</xdr:col>
                    <xdr:colOff>0</xdr:colOff>
                    <xdr:row>182</xdr:row>
                    <xdr:rowOff>0</xdr:rowOff>
                  </from>
                  <to>
                    <xdr:col>2</xdr:col>
                    <xdr:colOff>57150</xdr:colOff>
                    <xdr:row>183</xdr:row>
                    <xdr:rowOff>66675</xdr:rowOff>
                  </to>
                </anchor>
              </controlPr>
            </control>
          </mc:Choice>
        </mc:AlternateContent>
        <mc:AlternateContent xmlns:mc="http://schemas.openxmlformats.org/markup-compatibility/2006">
          <mc:Choice Requires="x14">
            <control shapeId="2213" r:id="rId41" name="Check Box 165">
              <controlPr defaultSize="0" autoFill="0" autoLine="0" autoPict="0">
                <anchor moveWithCells="1">
                  <from>
                    <xdr:col>0</xdr:col>
                    <xdr:colOff>0</xdr:colOff>
                    <xdr:row>198</xdr:row>
                    <xdr:rowOff>123825</xdr:rowOff>
                  </from>
                  <to>
                    <xdr:col>2</xdr:col>
                    <xdr:colOff>57150</xdr:colOff>
                    <xdr:row>200</xdr:row>
                    <xdr:rowOff>38100</xdr:rowOff>
                  </to>
                </anchor>
              </controlPr>
            </control>
          </mc:Choice>
        </mc:AlternateContent>
        <mc:AlternateContent xmlns:mc="http://schemas.openxmlformats.org/markup-compatibility/2006">
          <mc:Choice Requires="x14">
            <control shapeId="2214" r:id="rId42" name="Check Box 166">
              <controlPr defaultSize="0" autoFill="0" autoLine="0" autoPict="0">
                <anchor moveWithCells="1">
                  <from>
                    <xdr:col>0</xdr:col>
                    <xdr:colOff>0</xdr:colOff>
                    <xdr:row>201</xdr:row>
                    <xdr:rowOff>123825</xdr:rowOff>
                  </from>
                  <to>
                    <xdr:col>2</xdr:col>
                    <xdr:colOff>57150</xdr:colOff>
                    <xdr:row>203</xdr:row>
                    <xdr:rowOff>38100</xdr:rowOff>
                  </to>
                </anchor>
              </controlPr>
            </control>
          </mc:Choice>
        </mc:AlternateContent>
        <mc:AlternateContent xmlns:mc="http://schemas.openxmlformats.org/markup-compatibility/2006">
          <mc:Choice Requires="x14">
            <control shapeId="2215" r:id="rId43" name="Check Box 167">
              <controlPr defaultSize="0" autoFill="0" autoLine="0" autoPict="0">
                <anchor moveWithCells="1">
                  <from>
                    <xdr:col>0</xdr:col>
                    <xdr:colOff>0</xdr:colOff>
                    <xdr:row>205</xdr:row>
                    <xdr:rowOff>123825</xdr:rowOff>
                  </from>
                  <to>
                    <xdr:col>2</xdr:col>
                    <xdr:colOff>57150</xdr:colOff>
                    <xdr:row>207</xdr:row>
                    <xdr:rowOff>38100</xdr:rowOff>
                  </to>
                </anchor>
              </controlPr>
            </control>
          </mc:Choice>
        </mc:AlternateContent>
        <mc:AlternateContent xmlns:mc="http://schemas.openxmlformats.org/markup-compatibility/2006">
          <mc:Choice Requires="x14">
            <control shapeId="2216" r:id="rId44" name="Check Box 168">
              <controlPr defaultSize="0" autoFill="0" autoLine="0" autoPict="0">
                <anchor moveWithCells="1">
                  <from>
                    <xdr:col>0</xdr:col>
                    <xdr:colOff>0</xdr:colOff>
                    <xdr:row>323</xdr:row>
                    <xdr:rowOff>123825</xdr:rowOff>
                  </from>
                  <to>
                    <xdr:col>2</xdr:col>
                    <xdr:colOff>57150</xdr:colOff>
                    <xdr:row>325</xdr:row>
                    <xdr:rowOff>38100</xdr:rowOff>
                  </to>
                </anchor>
              </controlPr>
            </control>
          </mc:Choice>
        </mc:AlternateContent>
        <mc:AlternateContent xmlns:mc="http://schemas.openxmlformats.org/markup-compatibility/2006">
          <mc:Choice Requires="x14">
            <control shapeId="2217" r:id="rId45" name="Check Box 169">
              <controlPr defaultSize="0" autoFill="0" autoLine="0" autoPict="0">
                <anchor moveWithCells="1">
                  <from>
                    <xdr:col>0</xdr:col>
                    <xdr:colOff>0</xdr:colOff>
                    <xdr:row>324</xdr:row>
                    <xdr:rowOff>123825</xdr:rowOff>
                  </from>
                  <to>
                    <xdr:col>2</xdr:col>
                    <xdr:colOff>57150</xdr:colOff>
                    <xdr:row>326</xdr:row>
                    <xdr:rowOff>38100</xdr:rowOff>
                  </to>
                </anchor>
              </controlPr>
            </control>
          </mc:Choice>
        </mc:AlternateContent>
        <mc:AlternateContent xmlns:mc="http://schemas.openxmlformats.org/markup-compatibility/2006">
          <mc:Choice Requires="x14">
            <control shapeId="2229" r:id="rId46" name="Check Box 181">
              <controlPr defaultSize="0" autoFill="0" autoLine="0" autoPict="0">
                <anchor moveWithCells="1">
                  <from>
                    <xdr:col>22</xdr:col>
                    <xdr:colOff>9525</xdr:colOff>
                    <xdr:row>147</xdr:row>
                    <xdr:rowOff>114300</xdr:rowOff>
                  </from>
                  <to>
                    <xdr:col>24</xdr:col>
                    <xdr:colOff>66675</xdr:colOff>
                    <xdr:row>149</xdr:row>
                    <xdr:rowOff>28575</xdr:rowOff>
                  </to>
                </anchor>
              </controlPr>
            </control>
          </mc:Choice>
        </mc:AlternateContent>
        <mc:AlternateContent xmlns:mc="http://schemas.openxmlformats.org/markup-compatibility/2006">
          <mc:Choice Requires="x14">
            <control shapeId="2230" r:id="rId47" name="Check Box 182">
              <controlPr defaultSize="0" autoFill="0" autoLine="0" autoPict="0">
                <anchor moveWithCells="1">
                  <from>
                    <xdr:col>22</xdr:col>
                    <xdr:colOff>9525</xdr:colOff>
                    <xdr:row>149</xdr:row>
                    <xdr:rowOff>114300</xdr:rowOff>
                  </from>
                  <to>
                    <xdr:col>24</xdr:col>
                    <xdr:colOff>66675</xdr:colOff>
                    <xdr:row>151</xdr:row>
                    <xdr:rowOff>28575</xdr:rowOff>
                  </to>
                </anchor>
              </controlPr>
            </control>
          </mc:Choice>
        </mc:AlternateContent>
        <mc:AlternateContent xmlns:mc="http://schemas.openxmlformats.org/markup-compatibility/2006">
          <mc:Choice Requires="x14">
            <control shapeId="2233" r:id="rId48" name="Check Box 185">
              <controlPr defaultSize="0" autoFill="0" autoLine="0" autoPict="0">
                <anchor moveWithCells="1">
                  <from>
                    <xdr:col>48</xdr:col>
                    <xdr:colOff>9525</xdr:colOff>
                    <xdr:row>125</xdr:row>
                    <xdr:rowOff>123825</xdr:rowOff>
                  </from>
                  <to>
                    <xdr:col>50</xdr:col>
                    <xdr:colOff>66675</xdr:colOff>
                    <xdr:row>127</xdr:row>
                    <xdr:rowOff>38100</xdr:rowOff>
                  </to>
                </anchor>
              </controlPr>
            </control>
          </mc:Choice>
        </mc:AlternateContent>
        <mc:AlternateContent xmlns:mc="http://schemas.openxmlformats.org/markup-compatibility/2006">
          <mc:Choice Requires="x14">
            <control shapeId="2235" r:id="rId49" name="Check Box 187">
              <controlPr defaultSize="0" autoFill="0" autoLine="0" autoPict="0">
                <anchor moveWithCells="1">
                  <from>
                    <xdr:col>48</xdr:col>
                    <xdr:colOff>9525</xdr:colOff>
                    <xdr:row>119</xdr:row>
                    <xdr:rowOff>123825</xdr:rowOff>
                  </from>
                  <to>
                    <xdr:col>50</xdr:col>
                    <xdr:colOff>66675</xdr:colOff>
                    <xdr:row>121</xdr:row>
                    <xdr:rowOff>38100</xdr:rowOff>
                  </to>
                </anchor>
              </controlPr>
            </control>
          </mc:Choice>
        </mc:AlternateContent>
        <mc:AlternateContent xmlns:mc="http://schemas.openxmlformats.org/markup-compatibility/2006">
          <mc:Choice Requires="x14">
            <control shapeId="2236" r:id="rId50" name="Check Box 188">
              <controlPr defaultSize="0" autoFill="0" autoLine="0" autoPict="0">
                <anchor moveWithCells="1">
                  <from>
                    <xdr:col>0</xdr:col>
                    <xdr:colOff>0</xdr:colOff>
                    <xdr:row>406</xdr:row>
                    <xdr:rowOff>123825</xdr:rowOff>
                  </from>
                  <to>
                    <xdr:col>2</xdr:col>
                    <xdr:colOff>76200</xdr:colOff>
                    <xdr:row>408</xdr:row>
                    <xdr:rowOff>38100</xdr:rowOff>
                  </to>
                </anchor>
              </controlPr>
            </control>
          </mc:Choice>
        </mc:AlternateContent>
        <mc:AlternateContent xmlns:mc="http://schemas.openxmlformats.org/markup-compatibility/2006">
          <mc:Choice Requires="x14">
            <control shapeId="2237" r:id="rId51" name="Check Box 189">
              <controlPr defaultSize="0" autoFill="0" autoLine="0" autoPict="0">
                <anchor moveWithCells="1">
                  <from>
                    <xdr:col>0</xdr:col>
                    <xdr:colOff>0</xdr:colOff>
                    <xdr:row>405</xdr:row>
                    <xdr:rowOff>123825</xdr:rowOff>
                  </from>
                  <to>
                    <xdr:col>2</xdr:col>
                    <xdr:colOff>76200</xdr:colOff>
                    <xdr:row>407</xdr:row>
                    <xdr:rowOff>38100</xdr:rowOff>
                  </to>
                </anchor>
              </controlPr>
            </control>
          </mc:Choice>
        </mc:AlternateContent>
        <mc:AlternateContent xmlns:mc="http://schemas.openxmlformats.org/markup-compatibility/2006">
          <mc:Choice Requires="x14">
            <control shapeId="2238" r:id="rId52" name="Check Box 190">
              <controlPr defaultSize="0" autoFill="0" autoLine="0" autoPict="0">
                <anchor moveWithCells="1">
                  <from>
                    <xdr:col>0</xdr:col>
                    <xdr:colOff>0</xdr:colOff>
                    <xdr:row>407</xdr:row>
                    <xdr:rowOff>123825</xdr:rowOff>
                  </from>
                  <to>
                    <xdr:col>2</xdr:col>
                    <xdr:colOff>76200</xdr:colOff>
                    <xdr:row>409</xdr:row>
                    <xdr:rowOff>38100</xdr:rowOff>
                  </to>
                </anchor>
              </controlPr>
            </control>
          </mc:Choice>
        </mc:AlternateContent>
        <mc:AlternateContent xmlns:mc="http://schemas.openxmlformats.org/markup-compatibility/2006">
          <mc:Choice Requires="x14">
            <control shapeId="2239" r:id="rId53" name="Check Box 191">
              <controlPr defaultSize="0" autoFill="0" autoLine="0" autoPict="0">
                <anchor moveWithCells="1">
                  <from>
                    <xdr:col>0</xdr:col>
                    <xdr:colOff>0</xdr:colOff>
                    <xdr:row>408</xdr:row>
                    <xdr:rowOff>123825</xdr:rowOff>
                  </from>
                  <to>
                    <xdr:col>2</xdr:col>
                    <xdr:colOff>76200</xdr:colOff>
                    <xdr:row>410</xdr:row>
                    <xdr:rowOff>38100</xdr:rowOff>
                  </to>
                </anchor>
              </controlPr>
            </control>
          </mc:Choice>
        </mc:AlternateContent>
        <mc:AlternateContent xmlns:mc="http://schemas.openxmlformats.org/markup-compatibility/2006">
          <mc:Choice Requires="x14">
            <control shapeId="2240" r:id="rId54" name="Check Box 192">
              <controlPr defaultSize="0" autoFill="0" autoLine="0" autoPict="0">
                <anchor moveWithCells="1">
                  <from>
                    <xdr:col>0</xdr:col>
                    <xdr:colOff>0</xdr:colOff>
                    <xdr:row>409</xdr:row>
                    <xdr:rowOff>123825</xdr:rowOff>
                  </from>
                  <to>
                    <xdr:col>2</xdr:col>
                    <xdr:colOff>76200</xdr:colOff>
                    <xdr:row>411</xdr:row>
                    <xdr:rowOff>38100</xdr:rowOff>
                  </to>
                </anchor>
              </controlPr>
            </control>
          </mc:Choice>
        </mc:AlternateContent>
        <mc:AlternateContent xmlns:mc="http://schemas.openxmlformats.org/markup-compatibility/2006">
          <mc:Choice Requires="x14">
            <control shapeId="2241" r:id="rId55" name="Check Box 193">
              <controlPr defaultSize="0" autoFill="0" autoLine="0" autoPict="0">
                <anchor moveWithCells="1">
                  <from>
                    <xdr:col>26</xdr:col>
                    <xdr:colOff>9525</xdr:colOff>
                    <xdr:row>405</xdr:row>
                    <xdr:rowOff>123825</xdr:rowOff>
                  </from>
                  <to>
                    <xdr:col>28</xdr:col>
                    <xdr:colOff>85725</xdr:colOff>
                    <xdr:row>407</xdr:row>
                    <xdr:rowOff>38100</xdr:rowOff>
                  </to>
                </anchor>
              </controlPr>
            </control>
          </mc:Choice>
        </mc:AlternateContent>
        <mc:AlternateContent xmlns:mc="http://schemas.openxmlformats.org/markup-compatibility/2006">
          <mc:Choice Requires="x14">
            <control shapeId="2242" r:id="rId56" name="Check Box 194">
              <controlPr defaultSize="0" autoFill="0" autoLine="0" autoPict="0">
                <anchor moveWithCells="1">
                  <from>
                    <xdr:col>26</xdr:col>
                    <xdr:colOff>9525</xdr:colOff>
                    <xdr:row>406</xdr:row>
                    <xdr:rowOff>123825</xdr:rowOff>
                  </from>
                  <to>
                    <xdr:col>28</xdr:col>
                    <xdr:colOff>85725</xdr:colOff>
                    <xdr:row>408</xdr:row>
                    <xdr:rowOff>38100</xdr:rowOff>
                  </to>
                </anchor>
              </controlPr>
            </control>
          </mc:Choice>
        </mc:AlternateContent>
        <mc:AlternateContent xmlns:mc="http://schemas.openxmlformats.org/markup-compatibility/2006">
          <mc:Choice Requires="x14">
            <control shapeId="2243" r:id="rId57" name="Check Box 195">
              <controlPr defaultSize="0" autoFill="0" autoLine="0" autoPict="0">
                <anchor moveWithCells="1">
                  <from>
                    <xdr:col>26</xdr:col>
                    <xdr:colOff>9525</xdr:colOff>
                    <xdr:row>407</xdr:row>
                    <xdr:rowOff>123825</xdr:rowOff>
                  </from>
                  <to>
                    <xdr:col>28</xdr:col>
                    <xdr:colOff>85725</xdr:colOff>
                    <xdr:row>409</xdr:row>
                    <xdr:rowOff>38100</xdr:rowOff>
                  </to>
                </anchor>
              </controlPr>
            </control>
          </mc:Choice>
        </mc:AlternateContent>
        <mc:AlternateContent xmlns:mc="http://schemas.openxmlformats.org/markup-compatibility/2006">
          <mc:Choice Requires="x14">
            <control shapeId="2244" r:id="rId58" name="Check Box 196">
              <controlPr defaultSize="0" autoFill="0" autoLine="0" autoPict="0">
                <anchor moveWithCells="1">
                  <from>
                    <xdr:col>26</xdr:col>
                    <xdr:colOff>9525</xdr:colOff>
                    <xdr:row>408</xdr:row>
                    <xdr:rowOff>123825</xdr:rowOff>
                  </from>
                  <to>
                    <xdr:col>28</xdr:col>
                    <xdr:colOff>85725</xdr:colOff>
                    <xdr:row>410</xdr:row>
                    <xdr:rowOff>38100</xdr:rowOff>
                  </to>
                </anchor>
              </controlPr>
            </control>
          </mc:Choice>
        </mc:AlternateContent>
        <mc:AlternateContent xmlns:mc="http://schemas.openxmlformats.org/markup-compatibility/2006">
          <mc:Choice Requires="x14">
            <control shapeId="2245" r:id="rId59" name="Check Box 197">
              <controlPr defaultSize="0" autoFill="0" autoLine="0" autoPict="0">
                <anchor moveWithCells="1">
                  <from>
                    <xdr:col>26</xdr:col>
                    <xdr:colOff>9525</xdr:colOff>
                    <xdr:row>409</xdr:row>
                    <xdr:rowOff>123825</xdr:rowOff>
                  </from>
                  <to>
                    <xdr:col>28</xdr:col>
                    <xdr:colOff>85725</xdr:colOff>
                    <xdr:row>411</xdr:row>
                    <xdr:rowOff>38100</xdr:rowOff>
                  </to>
                </anchor>
              </controlPr>
            </control>
          </mc:Choice>
        </mc:AlternateContent>
        <mc:AlternateContent xmlns:mc="http://schemas.openxmlformats.org/markup-compatibility/2006">
          <mc:Choice Requires="x14">
            <control shapeId="2246" r:id="rId60" name="Check Box 198">
              <controlPr defaultSize="0" autoFill="0" autoLine="0" autoPict="0">
                <anchor moveWithCells="1">
                  <from>
                    <xdr:col>0</xdr:col>
                    <xdr:colOff>0</xdr:colOff>
                    <xdr:row>406</xdr:row>
                    <xdr:rowOff>123825</xdr:rowOff>
                  </from>
                  <to>
                    <xdr:col>2</xdr:col>
                    <xdr:colOff>57150</xdr:colOff>
                    <xdr:row>408</xdr:row>
                    <xdr:rowOff>38100</xdr:rowOff>
                  </to>
                </anchor>
              </controlPr>
            </control>
          </mc:Choice>
        </mc:AlternateContent>
        <mc:AlternateContent xmlns:mc="http://schemas.openxmlformats.org/markup-compatibility/2006">
          <mc:Choice Requires="x14">
            <control shapeId="2247" r:id="rId61" name="Check Box 199">
              <controlPr defaultSize="0" autoFill="0" autoLine="0" autoPict="0">
                <anchor moveWithCells="1">
                  <from>
                    <xdr:col>0</xdr:col>
                    <xdr:colOff>0</xdr:colOff>
                    <xdr:row>404</xdr:row>
                    <xdr:rowOff>114300</xdr:rowOff>
                  </from>
                  <to>
                    <xdr:col>2</xdr:col>
                    <xdr:colOff>57150</xdr:colOff>
                    <xdr:row>406</xdr:row>
                    <xdr:rowOff>28575</xdr:rowOff>
                  </to>
                </anchor>
              </controlPr>
            </control>
          </mc:Choice>
        </mc:AlternateContent>
        <mc:AlternateContent xmlns:mc="http://schemas.openxmlformats.org/markup-compatibility/2006">
          <mc:Choice Requires="x14">
            <control shapeId="2248" r:id="rId62" name="Check Box 200">
              <controlPr defaultSize="0" autoFill="0" autoLine="0" autoPict="0">
                <anchor moveWithCells="1">
                  <from>
                    <xdr:col>0</xdr:col>
                    <xdr:colOff>0</xdr:colOff>
                    <xdr:row>407</xdr:row>
                    <xdr:rowOff>123825</xdr:rowOff>
                  </from>
                  <to>
                    <xdr:col>2</xdr:col>
                    <xdr:colOff>57150</xdr:colOff>
                    <xdr:row>409</xdr:row>
                    <xdr:rowOff>38100</xdr:rowOff>
                  </to>
                </anchor>
              </controlPr>
            </control>
          </mc:Choice>
        </mc:AlternateContent>
        <mc:AlternateContent xmlns:mc="http://schemas.openxmlformats.org/markup-compatibility/2006">
          <mc:Choice Requires="x14">
            <control shapeId="2249" r:id="rId63" name="Check Box 201">
              <controlPr defaultSize="0" autoFill="0" autoLine="0" autoPict="0">
                <anchor moveWithCells="1">
                  <from>
                    <xdr:col>0</xdr:col>
                    <xdr:colOff>0</xdr:colOff>
                    <xdr:row>408</xdr:row>
                    <xdr:rowOff>123825</xdr:rowOff>
                  </from>
                  <to>
                    <xdr:col>2</xdr:col>
                    <xdr:colOff>57150</xdr:colOff>
                    <xdr:row>410</xdr:row>
                    <xdr:rowOff>38100</xdr:rowOff>
                  </to>
                </anchor>
              </controlPr>
            </control>
          </mc:Choice>
        </mc:AlternateContent>
        <mc:AlternateContent xmlns:mc="http://schemas.openxmlformats.org/markup-compatibility/2006">
          <mc:Choice Requires="x14">
            <control shapeId="2250" r:id="rId64" name="Check Box 202">
              <controlPr defaultSize="0" autoFill="0" autoLine="0" autoPict="0">
                <anchor moveWithCells="1">
                  <from>
                    <xdr:col>0</xdr:col>
                    <xdr:colOff>0</xdr:colOff>
                    <xdr:row>409</xdr:row>
                    <xdr:rowOff>123825</xdr:rowOff>
                  </from>
                  <to>
                    <xdr:col>2</xdr:col>
                    <xdr:colOff>57150</xdr:colOff>
                    <xdr:row>411</xdr:row>
                    <xdr:rowOff>38100</xdr:rowOff>
                  </to>
                </anchor>
              </controlPr>
            </control>
          </mc:Choice>
        </mc:AlternateContent>
        <mc:AlternateContent xmlns:mc="http://schemas.openxmlformats.org/markup-compatibility/2006">
          <mc:Choice Requires="x14">
            <control shapeId="2251" r:id="rId65" name="Check Box 203">
              <controlPr defaultSize="0" autoFill="0" autoLine="0" autoPict="0">
                <anchor moveWithCells="1">
                  <from>
                    <xdr:col>26</xdr:col>
                    <xdr:colOff>9525</xdr:colOff>
                    <xdr:row>405</xdr:row>
                    <xdr:rowOff>123825</xdr:rowOff>
                  </from>
                  <to>
                    <xdr:col>28</xdr:col>
                    <xdr:colOff>66675</xdr:colOff>
                    <xdr:row>407</xdr:row>
                    <xdr:rowOff>38100</xdr:rowOff>
                  </to>
                </anchor>
              </controlPr>
            </control>
          </mc:Choice>
        </mc:AlternateContent>
        <mc:AlternateContent xmlns:mc="http://schemas.openxmlformats.org/markup-compatibility/2006">
          <mc:Choice Requires="x14">
            <control shapeId="2252" r:id="rId66" name="Check Box 204">
              <controlPr defaultSize="0" autoFill="0" autoLine="0" autoPict="0">
                <anchor moveWithCells="1">
                  <from>
                    <xdr:col>26</xdr:col>
                    <xdr:colOff>9525</xdr:colOff>
                    <xdr:row>406</xdr:row>
                    <xdr:rowOff>123825</xdr:rowOff>
                  </from>
                  <to>
                    <xdr:col>28</xdr:col>
                    <xdr:colOff>66675</xdr:colOff>
                    <xdr:row>408</xdr:row>
                    <xdr:rowOff>38100</xdr:rowOff>
                  </to>
                </anchor>
              </controlPr>
            </control>
          </mc:Choice>
        </mc:AlternateContent>
        <mc:AlternateContent xmlns:mc="http://schemas.openxmlformats.org/markup-compatibility/2006">
          <mc:Choice Requires="x14">
            <control shapeId="2253" r:id="rId67" name="Check Box 205">
              <controlPr defaultSize="0" autoFill="0" autoLine="0" autoPict="0">
                <anchor moveWithCells="1">
                  <from>
                    <xdr:col>26</xdr:col>
                    <xdr:colOff>9525</xdr:colOff>
                    <xdr:row>407</xdr:row>
                    <xdr:rowOff>123825</xdr:rowOff>
                  </from>
                  <to>
                    <xdr:col>28</xdr:col>
                    <xdr:colOff>66675</xdr:colOff>
                    <xdr:row>409</xdr:row>
                    <xdr:rowOff>38100</xdr:rowOff>
                  </to>
                </anchor>
              </controlPr>
            </control>
          </mc:Choice>
        </mc:AlternateContent>
        <mc:AlternateContent xmlns:mc="http://schemas.openxmlformats.org/markup-compatibility/2006">
          <mc:Choice Requires="x14">
            <control shapeId="2254" r:id="rId68" name="Check Box 206">
              <controlPr defaultSize="0" autoFill="0" autoLine="0" autoPict="0">
                <anchor moveWithCells="1">
                  <from>
                    <xdr:col>26</xdr:col>
                    <xdr:colOff>9525</xdr:colOff>
                    <xdr:row>408</xdr:row>
                    <xdr:rowOff>123825</xdr:rowOff>
                  </from>
                  <to>
                    <xdr:col>28</xdr:col>
                    <xdr:colOff>66675</xdr:colOff>
                    <xdr:row>410</xdr:row>
                    <xdr:rowOff>38100</xdr:rowOff>
                  </to>
                </anchor>
              </controlPr>
            </control>
          </mc:Choice>
        </mc:AlternateContent>
        <mc:AlternateContent xmlns:mc="http://schemas.openxmlformats.org/markup-compatibility/2006">
          <mc:Choice Requires="x14">
            <control shapeId="2255" r:id="rId69" name="Check Box 207">
              <controlPr defaultSize="0" autoFill="0" autoLine="0" autoPict="0">
                <anchor moveWithCells="1">
                  <from>
                    <xdr:col>26</xdr:col>
                    <xdr:colOff>9525</xdr:colOff>
                    <xdr:row>409</xdr:row>
                    <xdr:rowOff>123825</xdr:rowOff>
                  </from>
                  <to>
                    <xdr:col>28</xdr:col>
                    <xdr:colOff>66675</xdr:colOff>
                    <xdr:row>411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F1.21</vt:lpstr>
      <vt:lpstr>F1.21!Zone_d_impression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Bron</dc:creator>
  <cp:lastModifiedBy>Adde Fanny</cp:lastModifiedBy>
  <cp:lastPrinted>2020-07-22T06:17:36Z</cp:lastPrinted>
  <dcterms:created xsi:type="dcterms:W3CDTF">2010-03-09T14:51:01Z</dcterms:created>
  <dcterms:modified xsi:type="dcterms:W3CDTF">2021-03-12T07:25:21Z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945675</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vds2</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
  </property>
  <property fmtid="{D5CDD505-2E9C-101B-9397-08002B2CF9AE}" pid="9" name="CHECKOUTBY_USERID">
    <vt:lpwstr/>
  </property>
  <property fmtid="{D5CDD505-2E9C-101B-9397-08002B2CF9AE}" pid="10" name="CHECKOUTDATE">
    <vt:lpwstr/>
  </property>
  <property fmtid="{D5CDD505-2E9C-101B-9397-08002B2CF9AE}" pid="11" name="VERSION">
    <vt:lpwstr>3.0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06/10/2015</vt:lpwstr>
  </property>
  <property fmtid="{D5CDD505-2E9C-101B-9397-08002B2CF9AE}" pid="18" name="VERIFICATORNAME">
    <vt:lpwstr/>
  </property>
  <property fmtid="{D5CDD505-2E9C-101B-9397-08002B2CF9AE}" pid="19" name="VERIFICATIONDATE">
    <vt:lpwstr/>
  </property>
  <property fmtid="{D5CDD505-2E9C-101B-9397-08002B2CF9AE}" pid="20" name="REDACTORNAME">
    <vt:lpwstr/>
  </property>
  <property fmtid="{D5CDD505-2E9C-101B-9397-08002B2CF9AE}" pid="21" name="REDACTIONDATE">
    <vt:lpwstr/>
  </property>
  <property fmtid="{D5CDD505-2E9C-101B-9397-08002B2CF9AE}" pid="22" name="APPROBATORNAME">
    <vt:lpwstr/>
  </property>
  <property fmtid="{D5CDD505-2E9C-101B-9397-08002B2CF9AE}" pid="23" name="APPROBATIONDATE">
    <vt:lpwstr/>
  </property>
  <property fmtid="{D5CDD505-2E9C-101B-9397-08002B2CF9AE}" pid="24" name="IDFILE">
    <vt:lpwstr>1129972</vt:lpwstr>
  </property>
  <property fmtid="{D5CDD505-2E9C-101B-9397-08002B2CF9AE}" pid="25" name="CHECKSUM">
    <vt:lpwstr>62836</vt:lpwstr>
  </property>
  <property fmtid="{D5CDD505-2E9C-101B-9397-08002B2CF9AE}" pid="26" name="IDENTITIES">
    <vt:lpwstr/>
  </property>
  <property fmtid="{D5CDD505-2E9C-101B-9397-08002B2CF9AE}" pid="27" name="ENTITYNAME">
    <vt:lpwstr/>
  </property>
  <property fmtid="{D5CDD505-2E9C-101B-9397-08002B2CF9AE}" pid="28" name="Type">
    <vt:lpwstr>FORMULAIRE</vt:lpwstr>
  </property>
  <property fmtid="{D5CDD505-2E9C-101B-9397-08002B2CF9AE}" pid="29" name="Titre de la version">
    <vt:lpwstr>1.CONTRAT_ARCHITECTE-CHUV</vt:lpwstr>
  </property>
  <property fmtid="{D5CDD505-2E9C-101B-9397-08002B2CF9AE}" pid="30" name="Référence du document">
    <vt:lpwstr>ARC_FORMULAIRE_3908</vt:lpwstr>
  </property>
  <property fmtid="{D5CDD505-2E9C-101B-9397-08002B2CF9AE}" pid="31" name="Liste des services">
    <vt:lpwstr>ARC</vt:lpwstr>
  </property>
  <property fmtid="{D5CDD505-2E9C-101B-9397-08002B2CF9AE}" pid="32" name="Responsable de la version">
    <vt:lpwstr>Adde Fanny</vt:lpwstr>
  </property>
  <property fmtid="{D5CDD505-2E9C-101B-9397-08002B2CF9AE}" pid="33" name="VDOC_FREE_TYPE">
    <vt:lpwstr>FORMULAIRE</vt:lpwstr>
  </property>
  <property fmtid="{D5CDD505-2E9C-101B-9397-08002B2CF9AE}" pid="34" name="TITLE">
    <vt:lpwstr>1.CONTRAT_ARCHITECTE-CHUV</vt:lpwstr>
  </property>
  <property fmtid="{D5CDD505-2E9C-101B-9397-08002B2CF9AE}" pid="35" name="REFERENCE">
    <vt:lpwstr>ARC_FORMULAIRE_3908</vt:lpwstr>
  </property>
  <property fmtid="{D5CDD505-2E9C-101B-9397-08002B2CF9AE}" pid="36" name="VDOC_FREE_LISTE_DES_SERVICES">
    <vt:lpwstr>ARC</vt:lpwstr>
  </property>
  <property fmtid="{D5CDD505-2E9C-101B-9397-08002B2CF9AE}" pid="37" name="OFFICIAL">
    <vt:lpwstr>Adde Fanny</vt:lpwstr>
  </property>
</Properties>
</file>